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X:\Drive\Bettfys Gävle\DC TMD\B-DCTMD-BETA\"/>
    </mc:Choice>
  </mc:AlternateContent>
  <xr:revisionPtr revIDLastSave="0" documentId="8_{9F49F4D5-83F5-42D5-8209-C4C348391DD2}" xr6:coauthVersionLast="46" xr6:coauthVersionMax="46" xr10:uidLastSave="{00000000-0000-0000-0000-000000000000}"/>
  <bookViews>
    <workbookView xWindow="5460" yWindow="4125" windowWidth="28800" windowHeight="15435" xr2:uid="{00000000-000D-0000-FFFF-FFFF00000000}"/>
  </bookViews>
  <sheets>
    <sheet name="Q Sammanställning SW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0" i="3" l="1"/>
  <c r="Y11" i="3"/>
  <c r="Y29" i="3" l="1"/>
  <c r="Y31" i="3" s="1"/>
</calcChain>
</file>

<file path=xl/sharedStrings.xml><?xml version="1.0" encoding="utf-8"?>
<sst xmlns="http://schemas.openxmlformats.org/spreadsheetml/2006/main" count="59" uniqueCount="51">
  <si>
    <t xml:space="preserve">Personnummer  </t>
  </si>
  <si>
    <t xml:space="preserve">Namn  </t>
  </si>
  <si>
    <t xml:space="preserve">Datum  </t>
  </si>
  <si>
    <t>Sammanställning frågeformulär</t>
  </si>
  <si>
    <t>Uträkning</t>
  </si>
  <si>
    <t>Antal dagar med begränsning (fråga 4)</t>
  </si>
  <si>
    <t>Dagar</t>
  </si>
  <si>
    <t>Poäng</t>
  </si>
  <si>
    <t>1-2</t>
  </si>
  <si>
    <t>3-5</t>
  </si>
  <si>
    <t>Medel</t>
  </si>
  <si>
    <t>0 - 2,9</t>
  </si>
  <si>
    <t>3,0 - 4,9</t>
  </si>
  <si>
    <t>5,0 - 6,9</t>
  </si>
  <si>
    <t>Begränsningspoäng</t>
  </si>
  <si>
    <t>&lt;3</t>
  </si>
  <si>
    <t>3 - 6</t>
  </si>
  <si>
    <t>Liten funktionsstörning</t>
  </si>
  <si>
    <t>Stor funktionsstörning</t>
  </si>
  <si>
    <t>Tolkning</t>
  </si>
  <si>
    <t>Låg/hög intensitet</t>
  </si>
  <si>
    <t>Måttligt/svårt begränsande</t>
  </si>
  <si>
    <t xml:space="preserve">Enstaka, enkla åtgärder </t>
  </si>
  <si>
    <t xml:space="preserve">Multimodal behandling/remiss </t>
  </si>
  <si>
    <t>till specialistavdelning</t>
  </si>
  <si>
    <t>Normal</t>
  </si>
  <si>
    <t>Gul flagga</t>
  </si>
  <si>
    <t>Röd flagga</t>
  </si>
  <si>
    <t>A)</t>
  </si>
  <si>
    <t>B)</t>
  </si>
  <si>
    <t xml:space="preserve">C) </t>
  </si>
  <si>
    <t xml:space="preserve">D) </t>
  </si>
  <si>
    <t xml:space="preserve">Grad </t>
  </si>
  <si>
    <t xml:space="preserve"> 1 - 2</t>
  </si>
  <si>
    <t xml:space="preserve"> 3 - 4</t>
  </si>
  <si>
    <t>Begränsningspoäng (summa av poängen i B och C ovan)</t>
  </si>
  <si>
    <t>Grad</t>
  </si>
  <si>
    <r>
      <t>Smärta och dess konsekvenser, GCPS</t>
    </r>
    <r>
      <rPr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 (Body)_x0000_"/>
      </rPr>
      <t>(sida 3 i frågeformuläret)</t>
    </r>
  </si>
  <si>
    <r>
      <t xml:space="preserve">Nedstämdhet, oro </t>
    </r>
    <r>
      <rPr>
        <sz val="9"/>
        <color theme="1"/>
        <rFont val="Calibri (Body)_x0000_"/>
      </rPr>
      <t>(sida 4 i frågeformuläret)</t>
    </r>
  </si>
  <si>
    <r>
      <t xml:space="preserve">Smärtteckning </t>
    </r>
    <r>
      <rPr>
        <sz val="9"/>
        <color rgb="FF000000"/>
        <rFont val="Calibri"/>
        <family val="2"/>
        <scheme val="minor"/>
      </rPr>
      <t>(sida 5 i frågeformuläret)</t>
    </r>
  </si>
  <si>
    <t>Karakteristisk smärtintensitet (medelvärde av fråga 1 - 3)</t>
  </si>
  <si>
    <t>Smärtrelaterad begränsning (medelvärde av fråga 5 - 7)</t>
  </si>
  <si>
    <t>Förklaring och tolkning av begränsningspoäng</t>
  </si>
  <si>
    <t>Fyll i de grå rutona/boxarna. Poäng och grad räknas ut automatiskt.</t>
  </si>
  <si>
    <t>Markera med kryss</t>
  </si>
  <si>
    <t xml:space="preserve">  Regional smärta (lokal smärta + smärta i nacke)</t>
  </si>
  <si>
    <t xml:space="preserve">  Generaliserad smärtutbredning (smärta utöver regional smärta)</t>
  </si>
  <si>
    <t xml:space="preserve">  Lokal smärta (käksystem)</t>
  </si>
  <si>
    <t>Förklaring poängräkning</t>
  </si>
  <si>
    <r>
      <t>6</t>
    </r>
    <r>
      <rPr>
        <sz val="8"/>
        <color theme="2" tint="-0.499984740745262"/>
        <rFont val="Calibri"/>
        <family val="2"/>
      </rPr>
      <t>≤</t>
    </r>
  </si>
  <si>
    <r>
      <t>7</t>
    </r>
    <r>
      <rPr>
        <sz val="8"/>
        <color theme="2" tint="-0.499984740745262"/>
        <rFont val="Calibri"/>
        <family val="2"/>
      </rPr>
      <t>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</si>
</sst>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 (Body)_x0000_"/>
    </font>
    <font>
      <sz val="9"/>
      <color theme="2" tint="-0.249977111117893"/>
      <name val="Calibri"/>
      <family val="2"/>
      <scheme val="minor"/>
    </font>
    <font>
      <b/>
      <sz val="9"/>
      <color theme="2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i/>
      <sz val="8"/>
      <color theme="2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2" tint="-0.499984740745262"/>
      <name val="Calibri"/>
      <family val="2"/>
    </font>
    <font>
      <sz val="8"/>
      <color theme="1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3" fillId="0" borderId="0"/>
    <xf numFmtId="0" fontId="31" fillId="5" borderId="15" applyNumberFormat="0" applyAlignment="0" applyProtection="0"/>
  </cellStyleXfs>
  <cellXfs count="126">
    <xf numFmtId="0" fontId="0" fillId="0" borderId="0" xfId="0"/>
    <xf numFmtId="0" fontId="5" fillId="0" borderId="0" xfId="1" applyFont="1"/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/>
    <xf numFmtId="0" fontId="7" fillId="0" borderId="0" xfId="1" applyFont="1" applyBorder="1"/>
    <xf numFmtId="0" fontId="7" fillId="0" borderId="0" xfId="1" applyFont="1" applyFill="1"/>
    <xf numFmtId="0" fontId="15" fillId="0" borderId="0" xfId="1" applyFont="1" applyAlignment="1">
      <alignment horizontal="right"/>
    </xf>
    <xf numFmtId="164" fontId="15" fillId="0" borderId="0" xfId="1" applyNumberFormat="1" applyFont="1" applyAlignment="1"/>
    <xf numFmtId="0" fontId="7" fillId="0" borderId="0" xfId="1" applyFont="1" applyFill="1" applyAlignment="1">
      <alignment vertical="center"/>
    </xf>
    <xf numFmtId="0" fontId="5" fillId="0" borderId="0" xfId="1" applyFont="1" applyFill="1"/>
    <xf numFmtId="0" fontId="7" fillId="0" borderId="0" xfId="1" applyFont="1" applyFill="1" applyBorder="1"/>
    <xf numFmtId="0" fontId="16" fillId="0" borderId="0" xfId="1" applyFont="1" applyFill="1"/>
    <xf numFmtId="0" fontId="9" fillId="0" borderId="0" xfId="1" applyFont="1" applyFill="1" applyAlignment="1">
      <alignment horizontal="right"/>
    </xf>
    <xf numFmtId="0" fontId="2" fillId="0" borderId="0" xfId="1" applyFont="1" applyFill="1"/>
    <xf numFmtId="0" fontId="8" fillId="0" borderId="0" xfId="1" applyFont="1" applyFill="1"/>
    <xf numFmtId="0" fontId="10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right"/>
    </xf>
    <xf numFmtId="0" fontId="11" fillId="0" borderId="0" xfId="1" applyFont="1" applyFill="1" applyBorder="1"/>
    <xf numFmtId="0" fontId="1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20" fillId="0" borderId="0" xfId="1" applyFont="1" applyFill="1"/>
    <xf numFmtId="0" fontId="19" fillId="0" borderId="0" xfId="1" applyFont="1" applyFill="1"/>
    <xf numFmtId="0" fontId="7" fillId="0" borderId="0" xfId="1" applyFont="1" applyFill="1" applyAlignment="1"/>
    <xf numFmtId="49" fontId="9" fillId="0" borderId="0" xfId="1" applyNumberFormat="1" applyFont="1" applyFill="1" applyAlignment="1">
      <alignment horizontal="right"/>
    </xf>
    <xf numFmtId="0" fontId="16" fillId="0" borderId="0" xfId="1" applyFont="1" applyFill="1" applyAlignment="1">
      <alignment horizontal="right"/>
    </xf>
    <xf numFmtId="0" fontId="1" fillId="0" borderId="0" xfId="1" applyFont="1" applyFill="1" applyBorder="1"/>
    <xf numFmtId="0" fontId="8" fillId="0" borderId="0" xfId="1" applyFont="1" applyFill="1" applyBorder="1"/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6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 vertical="center"/>
    </xf>
    <xf numFmtId="0" fontId="16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top"/>
    </xf>
    <xf numFmtId="0" fontId="7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vertical="center"/>
    </xf>
    <xf numFmtId="0" fontId="4" fillId="0" borderId="0" xfId="1" applyFont="1" applyFill="1" applyAlignment="1">
      <alignment horizontal="left"/>
    </xf>
    <xf numFmtId="1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1" fontId="7" fillId="0" borderId="0" xfId="1" applyNumberFormat="1" applyFont="1" applyFill="1" applyBorder="1" applyAlignment="1" applyProtection="1">
      <alignment horizontal="center"/>
    </xf>
    <xf numFmtId="2" fontId="7" fillId="0" borderId="0" xfId="1" applyNumberFormat="1" applyFont="1" applyFill="1" applyAlignment="1">
      <alignment horizontal="center"/>
    </xf>
    <xf numFmtId="1" fontId="7" fillId="0" borderId="0" xfId="1" applyNumberFormat="1" applyFont="1" applyFill="1" applyBorder="1" applyAlignment="1" applyProtection="1"/>
    <xf numFmtId="0" fontId="23" fillId="0" borderId="0" xfId="1" applyFont="1" applyFill="1"/>
    <xf numFmtId="0" fontId="23" fillId="0" borderId="0" xfId="1" quotePrefix="1" applyFont="1" applyFill="1" applyAlignment="1">
      <alignment horizontal="right"/>
    </xf>
    <xf numFmtId="0" fontId="23" fillId="0" borderId="0" xfId="1" applyFont="1" applyFill="1" applyAlignment="1">
      <alignment wrapText="1"/>
    </xf>
    <xf numFmtId="0" fontId="24" fillId="0" borderId="0" xfId="1" applyFont="1" applyFill="1" applyAlignment="1">
      <alignment wrapText="1"/>
    </xf>
    <xf numFmtId="0" fontId="25" fillId="0" borderId="0" xfId="1" applyFont="1" applyFill="1" applyAlignment="1">
      <alignment wrapText="1"/>
    </xf>
    <xf numFmtId="0" fontId="21" fillId="0" borderId="0" xfId="1" applyFont="1" applyFill="1" applyBorder="1" applyAlignment="1">
      <alignment horizontal="center"/>
    </xf>
    <xf numFmtId="0" fontId="26" fillId="0" borderId="0" xfId="1" applyFont="1" applyFill="1"/>
    <xf numFmtId="49" fontId="7" fillId="0" borderId="0" xfId="1" applyNumberFormat="1" applyFont="1" applyFill="1" applyBorder="1" applyProtection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25" fillId="0" borderId="0" xfId="1" applyFont="1" applyFill="1"/>
    <xf numFmtId="0" fontId="24" fillId="0" borderId="0" xfId="1" applyFont="1" applyFill="1" applyAlignment="1"/>
    <xf numFmtId="0" fontId="28" fillId="0" borderId="0" xfId="1" applyFont="1"/>
    <xf numFmtId="0" fontId="29" fillId="0" borderId="0" xfId="1" applyFont="1" applyFill="1" applyAlignment="1">
      <alignment horizontal="left"/>
    </xf>
    <xf numFmtId="0" fontId="24" fillId="0" borderId="0" xfId="1" applyFont="1" applyFill="1" applyBorder="1" applyAlignment="1">
      <alignment horizontal="left" vertical="center"/>
    </xf>
    <xf numFmtId="0" fontId="24" fillId="0" borderId="0" xfId="1" applyFont="1" applyFill="1" applyAlignment="1">
      <alignment horizontal="left"/>
    </xf>
    <xf numFmtId="16" fontId="24" fillId="0" borderId="0" xfId="1" quotePrefix="1" applyNumberFormat="1" applyFont="1" applyFill="1" applyAlignment="1">
      <alignment horizontal="left"/>
    </xf>
    <xf numFmtId="0" fontId="24" fillId="0" borderId="0" xfId="1" quotePrefix="1" applyFont="1" applyFill="1" applyAlignment="1">
      <alignment horizontal="left"/>
    </xf>
    <xf numFmtId="0" fontId="24" fillId="0" borderId="0" xfId="1" applyFont="1" applyFill="1" applyAlignment="1">
      <alignment horizontal="center"/>
    </xf>
    <xf numFmtId="0" fontId="24" fillId="0" borderId="0" xfId="1" applyFont="1" applyFill="1" applyBorder="1" applyAlignment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  <protection locked="0"/>
    </xf>
    <xf numFmtId="49" fontId="30" fillId="2" borderId="12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>
      <alignment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1" fontId="7" fillId="0" borderId="0" xfId="1" applyNumberFormat="1" applyFont="1" applyFill="1" applyBorder="1" applyAlignment="1" applyProtection="1">
      <alignment horizontal="center"/>
    </xf>
    <xf numFmtId="1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0" fontId="21" fillId="0" borderId="13" xfId="1" applyFont="1" applyFill="1" applyBorder="1" applyAlignment="1">
      <alignment horizontal="center"/>
    </xf>
    <xf numFmtId="0" fontId="21" fillId="0" borderId="14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3" xfId="1" quotePrefix="1" applyFont="1" applyFill="1" applyBorder="1" applyAlignment="1">
      <alignment horizontal="center" vertical="center"/>
    </xf>
    <xf numFmtId="0" fontId="7" fillId="0" borderId="4" xfId="1" quotePrefix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165" fontId="31" fillId="5" borderId="15" xfId="2" applyNumberFormat="1" applyAlignment="1" applyProtection="1">
      <alignment horizontal="center"/>
      <protection locked="0"/>
    </xf>
    <xf numFmtId="1" fontId="31" fillId="5" borderId="15" xfId="2" applyNumberFormat="1" applyAlignment="1" applyProtection="1">
      <alignment horizontal="center"/>
      <protection locked="0"/>
    </xf>
  </cellXfs>
  <cellStyles count="3">
    <cellStyle name="Check Cell" xfId="2" builtinId="2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85397</xdr:colOff>
      <xdr:row>56</xdr:row>
      <xdr:rowOff>45982</xdr:rowOff>
    </xdr:from>
    <xdr:to>
      <xdr:col>16</xdr:col>
      <xdr:colOff>148699</xdr:colOff>
      <xdr:row>59</xdr:row>
      <xdr:rowOff>109462</xdr:rowOff>
    </xdr:to>
    <xdr:pic>
      <xdr:nvPicPr>
        <xdr:cNvPr id="20" name="Bildobjekt 19" descr="/var/folders/r2/42h3dj2x10l9668bjxgyqk480000gn/T/com.microsoft.Excel/WebArchiveCopyPasteTempFiles/INfORM_Logo.png">
          <a:extLst>
            <a:ext uri="{FF2B5EF4-FFF2-40B4-BE49-F238E27FC236}">
              <a16:creationId xmlns:a16="http://schemas.microsoft.com/office/drawing/2014/main" id="{73DACF42-114F-4F5D-8115-5D374158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052" y="8986344"/>
          <a:ext cx="1836923" cy="51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R115"/>
  <sheetViews>
    <sheetView showGridLines="0" tabSelected="1" topLeftCell="D1" zoomScale="183" zoomScaleNormal="183" zoomScalePageLayoutView="145" workbookViewId="0">
      <selection activeCell="V20" sqref="V20:W20"/>
    </sheetView>
  </sheetViews>
  <sheetFormatPr defaultColWidth="12.42578125" defaultRowHeight="12.75"/>
  <cols>
    <col min="1" max="1" width="5.140625" style="1" customWidth="1"/>
    <col min="2" max="2" width="5.85546875" style="1" customWidth="1"/>
    <col min="3" max="3" width="1.5703125" style="1" customWidth="1"/>
    <col min="4" max="5" width="2.85546875" style="1" customWidth="1"/>
    <col min="6" max="6" width="9.5703125" style="1" customWidth="1"/>
    <col min="7" max="7" width="1.28515625" style="1" customWidth="1"/>
    <col min="8" max="27" width="2.85546875" style="1" customWidth="1"/>
    <col min="28" max="28" width="0.7109375" style="1" customWidth="1"/>
    <col min="29" max="43" width="2.85546875" style="1" customWidth="1"/>
    <col min="44" max="44" width="2.85546875" style="5" customWidth="1"/>
    <col min="45" max="45" width="2.85546875" style="1" customWidth="1"/>
    <col min="46" max="16384" width="12.42578125" style="1"/>
  </cols>
  <sheetData>
    <row r="1" spans="1:44" ht="36" customHeight="1">
      <c r="A1" s="80" t="s">
        <v>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11"/>
    </row>
    <row r="2" spans="1:44" ht="9.75" customHeight="1">
      <c r="A2" s="1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U2" s="55"/>
      <c r="V2" s="55"/>
      <c r="W2" s="55"/>
      <c r="X2" s="55"/>
      <c r="Y2" s="55"/>
      <c r="Z2" s="55"/>
      <c r="AA2" s="55"/>
      <c r="AB2" s="55"/>
      <c r="AC2" s="11"/>
    </row>
    <row r="3" spans="1:44" s="3" customFormat="1" ht="23.1" customHeight="1">
      <c r="A3" s="83" t="s">
        <v>0</v>
      </c>
      <c r="B3" s="83"/>
      <c r="C3" s="83"/>
      <c r="D3" s="81"/>
      <c r="E3" s="81"/>
      <c r="F3" s="81"/>
      <c r="G3" s="81"/>
      <c r="H3" s="81"/>
      <c r="I3" s="83" t="s">
        <v>1</v>
      </c>
      <c r="J3" s="83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4" t="s">
        <v>2</v>
      </c>
      <c r="W3" s="84"/>
      <c r="X3" s="82"/>
      <c r="Y3" s="82"/>
      <c r="Z3" s="82"/>
      <c r="AA3" s="82"/>
      <c r="AB3" s="82"/>
      <c r="AC3" s="10"/>
      <c r="AR3" s="4"/>
    </row>
    <row r="4" spans="1:44" ht="6" customHeight="1"/>
    <row r="5" spans="1:44" s="2" customFormat="1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U5" s="79" t="s">
        <v>43</v>
      </c>
      <c r="V5" s="79"/>
      <c r="W5" s="79"/>
      <c r="X5" s="79"/>
      <c r="Y5" s="79"/>
      <c r="Z5" s="79"/>
      <c r="AA5" s="79"/>
      <c r="AB5" s="79"/>
      <c r="AC5" s="7"/>
      <c r="AR5" s="6"/>
    </row>
    <row r="6" spans="1:44" s="2" customFormat="1" ht="15.75">
      <c r="A6" s="7"/>
      <c r="B6" s="13" t="s">
        <v>37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54"/>
      <c r="T6" s="56"/>
      <c r="U6" s="79"/>
      <c r="V6" s="79"/>
      <c r="W6" s="79"/>
      <c r="X6" s="79"/>
      <c r="Y6" s="79"/>
      <c r="Z6" s="79"/>
      <c r="AA6" s="79"/>
      <c r="AB6" s="79"/>
      <c r="AC6" s="7"/>
      <c r="AR6" s="6"/>
    </row>
    <row r="7" spans="1:44" s="2" customFormat="1" ht="5.0999999999999996" customHeight="1">
      <c r="A7" s="7"/>
      <c r="B7" s="7"/>
      <c r="C7" s="7"/>
      <c r="D7" s="1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4"/>
      <c r="T7" s="56"/>
      <c r="U7" s="79"/>
      <c r="V7" s="79"/>
      <c r="W7" s="79"/>
      <c r="X7" s="79"/>
      <c r="Y7" s="79"/>
      <c r="Z7" s="79"/>
      <c r="AA7" s="79"/>
      <c r="AB7" s="79"/>
      <c r="AC7" s="7"/>
      <c r="AR7" s="6"/>
    </row>
    <row r="8" spans="1:44" s="2" customFormat="1" thickBot="1">
      <c r="A8" s="7"/>
      <c r="B8" s="7"/>
      <c r="C8" s="7"/>
      <c r="D8" s="16" t="s">
        <v>4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4"/>
      <c r="X8" s="7"/>
      <c r="Y8" s="7"/>
      <c r="Z8" s="12"/>
      <c r="AA8" s="12"/>
      <c r="AB8" s="7"/>
      <c r="AC8" s="7"/>
      <c r="AR8" s="6"/>
    </row>
    <row r="9" spans="1:44" s="2" customFormat="1" ht="16.5" thickTop="1" thickBot="1">
      <c r="A9" s="17"/>
      <c r="B9" s="7"/>
      <c r="C9" s="7"/>
      <c r="D9" s="18" t="s">
        <v>28</v>
      </c>
      <c r="E9" s="7" t="s">
        <v>40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24"/>
      <c r="W9" s="124"/>
      <c r="X9" s="7"/>
      <c r="Y9" s="7"/>
      <c r="Z9" s="19"/>
      <c r="AA9" s="19"/>
      <c r="AB9" s="19"/>
      <c r="AC9" s="7"/>
      <c r="AR9" s="6"/>
    </row>
    <row r="10" spans="1:44" s="2" customFormat="1" ht="16.5" thickTop="1" thickBot="1">
      <c r="A10" s="20"/>
      <c r="B10" s="7"/>
      <c r="C10" s="7"/>
      <c r="D10" s="1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 t="s">
        <v>7</v>
      </c>
      <c r="Z10" s="12"/>
      <c r="AA10" s="12"/>
      <c r="AB10" s="12"/>
      <c r="AC10" s="7"/>
      <c r="AR10" s="6"/>
    </row>
    <row r="11" spans="1:44" s="2" customFormat="1" ht="16.5" thickTop="1" thickBot="1">
      <c r="A11" s="20"/>
      <c r="B11" s="7"/>
      <c r="C11" s="7"/>
      <c r="D11" s="18" t="s">
        <v>29</v>
      </c>
      <c r="E11" s="7" t="s">
        <v>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25"/>
      <c r="W11" s="125"/>
      <c r="X11" s="7"/>
      <c r="Y11" s="86">
        <f>IF(V11=0,0,IF(V11=1,1,IF(V11=2,1,IF(V11=3,2,IF(V11=4,2,IF(V11=5,2,IF(V11&gt;5,3)))))))</f>
        <v>0</v>
      </c>
      <c r="Z11" s="86"/>
      <c r="AA11" s="46"/>
      <c r="AB11" s="12"/>
      <c r="AC11" s="7"/>
      <c r="AR11" s="6"/>
    </row>
    <row r="12" spans="1:44" s="2" customFormat="1" ht="3.95" customHeight="1" thickTop="1">
      <c r="A12" s="20"/>
      <c r="B12" s="7"/>
      <c r="C12" s="7"/>
      <c r="D12" s="1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>
        <v>2</v>
      </c>
      <c r="W12" s="7"/>
      <c r="X12" s="7"/>
      <c r="Y12" s="7"/>
      <c r="Z12" s="12"/>
      <c r="AA12" s="12"/>
      <c r="AB12" s="12"/>
      <c r="AC12" s="7"/>
      <c r="AR12" s="6"/>
    </row>
    <row r="13" spans="1:44" s="2" customFormat="1" ht="12.75" customHeight="1">
      <c r="A13" s="20"/>
      <c r="B13" s="7"/>
      <c r="C13" s="21"/>
      <c r="D13" s="7"/>
      <c r="E13" s="22"/>
      <c r="H13" s="62" t="s">
        <v>48</v>
      </c>
      <c r="J13" s="7"/>
      <c r="K13" s="7"/>
      <c r="L13" s="7"/>
      <c r="P13" s="23"/>
      <c r="Q13" s="7"/>
      <c r="R13" s="7"/>
      <c r="S13" s="7"/>
      <c r="T13" s="7"/>
      <c r="U13" s="7"/>
      <c r="V13" s="7"/>
      <c r="W13" s="51"/>
      <c r="X13" s="51"/>
      <c r="Y13" s="7"/>
      <c r="Z13" s="12"/>
      <c r="AA13" s="12"/>
      <c r="AB13" s="12"/>
      <c r="AC13" s="7"/>
      <c r="AR13" s="6"/>
    </row>
    <row r="14" spans="1:44" s="2" customFormat="1" ht="12.75" customHeight="1">
      <c r="A14" s="20"/>
      <c r="B14" s="7"/>
      <c r="C14" s="7"/>
      <c r="D14" s="18"/>
      <c r="E14" s="7"/>
      <c r="H14" s="63" t="s">
        <v>6</v>
      </c>
      <c r="I14" s="63"/>
      <c r="J14" s="70" t="s">
        <v>7</v>
      </c>
      <c r="L14" s="50"/>
      <c r="P14" s="24"/>
      <c r="Q14" s="7"/>
      <c r="R14" s="7"/>
      <c r="S14" s="7"/>
      <c r="T14" s="7"/>
      <c r="U14" s="7"/>
      <c r="V14" s="7"/>
      <c r="W14" s="7"/>
      <c r="X14" s="7"/>
      <c r="Y14" s="7"/>
      <c r="Z14" s="12"/>
      <c r="AA14" s="12"/>
      <c r="AB14" s="12"/>
      <c r="AC14" s="7"/>
      <c r="AR14" s="6"/>
    </row>
    <row r="15" spans="1:44" s="2" customFormat="1" ht="12" customHeight="1">
      <c r="A15" s="20"/>
      <c r="B15" s="7"/>
      <c r="C15" s="7"/>
      <c r="D15" s="18"/>
      <c r="E15" s="7"/>
      <c r="H15" s="67">
        <v>0</v>
      </c>
      <c r="I15" s="63"/>
      <c r="J15" s="70">
        <v>0</v>
      </c>
      <c r="L15" s="7"/>
      <c r="P15" s="24"/>
      <c r="Q15" s="7"/>
      <c r="R15" s="7"/>
      <c r="S15" s="7"/>
      <c r="T15" s="7"/>
      <c r="U15" s="7"/>
      <c r="V15" s="7"/>
      <c r="W15" s="7"/>
      <c r="X15" s="7"/>
      <c r="Y15" s="7"/>
      <c r="Z15" s="12"/>
      <c r="AA15" s="12"/>
      <c r="AB15" s="12"/>
      <c r="AC15" s="7"/>
      <c r="AR15" s="6"/>
    </row>
    <row r="16" spans="1:44" s="2" customFormat="1" ht="12.75" customHeight="1">
      <c r="A16" s="20"/>
      <c r="B16" s="7"/>
      <c r="C16" s="7"/>
      <c r="D16" s="18"/>
      <c r="E16" s="7"/>
      <c r="H16" s="68" t="s">
        <v>8</v>
      </c>
      <c r="I16" s="63"/>
      <c r="J16" s="70">
        <v>1</v>
      </c>
      <c r="L16" s="7"/>
      <c r="P16" s="24"/>
      <c r="Q16" s="7"/>
      <c r="R16" s="7"/>
      <c r="S16" s="7"/>
      <c r="T16" s="7"/>
      <c r="U16" s="7"/>
      <c r="V16" s="7"/>
      <c r="W16" s="7"/>
      <c r="X16" s="7"/>
      <c r="Y16" s="7"/>
      <c r="Z16" s="12"/>
      <c r="AA16" s="12"/>
      <c r="AB16" s="12"/>
      <c r="AC16" s="7"/>
      <c r="AR16" s="6"/>
    </row>
    <row r="17" spans="1:44" s="2" customFormat="1" ht="12.75" customHeight="1">
      <c r="A17" s="20"/>
      <c r="B17" s="7"/>
      <c r="C17" s="7"/>
      <c r="D17" s="18"/>
      <c r="E17" s="7"/>
      <c r="H17" s="69" t="s">
        <v>9</v>
      </c>
      <c r="I17" s="63"/>
      <c r="J17" s="70">
        <v>2</v>
      </c>
      <c r="L17" s="7"/>
      <c r="M17" s="53"/>
      <c r="N17" s="52"/>
      <c r="O17" s="52"/>
      <c r="P17" s="24"/>
      <c r="Q17" s="7"/>
      <c r="R17" s="7"/>
      <c r="S17" s="7"/>
      <c r="T17" s="7"/>
      <c r="U17" s="7"/>
      <c r="V17" s="7"/>
      <c r="W17" s="7"/>
      <c r="X17" s="7"/>
      <c r="Y17" s="7"/>
      <c r="Z17" s="12"/>
      <c r="AA17" s="12"/>
      <c r="AB17" s="12"/>
      <c r="AC17" s="7"/>
      <c r="AR17" s="6"/>
    </row>
    <row r="18" spans="1:44" s="2" customFormat="1" ht="12.75" customHeight="1">
      <c r="A18" s="20"/>
      <c r="B18" s="7"/>
      <c r="C18" s="7"/>
      <c r="D18" s="18"/>
      <c r="E18" s="7"/>
      <c r="H18" s="66" t="s">
        <v>49</v>
      </c>
      <c r="I18" s="64"/>
      <c r="J18" s="70">
        <v>3</v>
      </c>
      <c r="L18" s="7"/>
      <c r="N18" s="52"/>
      <c r="P18" s="24"/>
      <c r="Q18" s="7"/>
      <c r="R18" s="7"/>
      <c r="S18" s="7"/>
      <c r="T18" s="7"/>
      <c r="U18" s="7"/>
      <c r="V18" s="7"/>
      <c r="W18" s="7"/>
      <c r="X18" s="7"/>
      <c r="Y18" s="90" t="s">
        <v>7</v>
      </c>
      <c r="Z18" s="90"/>
      <c r="AA18" s="48"/>
      <c r="AB18" s="12"/>
      <c r="AC18" s="7"/>
      <c r="AR18" s="6"/>
    </row>
    <row r="19" spans="1:44" s="2" customFormat="1" ht="6" customHeight="1" thickBot="1">
      <c r="A19" s="20"/>
      <c r="B19" s="7"/>
      <c r="C19" s="7"/>
      <c r="D19" s="18"/>
      <c r="E19" s="7"/>
      <c r="F19" s="24"/>
      <c r="G19" s="24"/>
      <c r="H19" s="24"/>
      <c r="I19" s="2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90"/>
      <c r="Z19" s="90"/>
      <c r="AA19" s="48"/>
      <c r="AB19" s="12"/>
      <c r="AC19" s="7"/>
      <c r="AR19" s="6"/>
    </row>
    <row r="20" spans="1:44" s="2" customFormat="1" ht="16.5" thickTop="1" thickBot="1">
      <c r="A20" s="20"/>
      <c r="B20" s="7"/>
      <c r="C20" s="7"/>
      <c r="D20" s="18" t="s">
        <v>30</v>
      </c>
      <c r="E20" s="7" t="s">
        <v>41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24"/>
      <c r="W20" s="124"/>
      <c r="X20" s="7"/>
      <c r="Y20" s="87">
        <f>IF(V20&lt;3,0,IF(V20&lt;5,1,IF(V20&lt;7,2,IF(V20&gt;=7,3))))</f>
        <v>0</v>
      </c>
      <c r="Z20" s="87"/>
      <c r="AA20" s="47"/>
      <c r="AB20" s="19"/>
      <c r="AC20" s="7"/>
      <c r="AR20" s="6"/>
    </row>
    <row r="21" spans="1:44" s="2" customFormat="1" ht="3.95" customHeight="1" thickTop="1">
      <c r="A21" s="20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2"/>
      <c r="W21" s="12"/>
      <c r="X21" s="7"/>
      <c r="Y21" s="7"/>
      <c r="Z21" s="19"/>
      <c r="AA21" s="19"/>
      <c r="AB21" s="19"/>
      <c r="AC21" s="7"/>
      <c r="AR21" s="6"/>
    </row>
    <row r="22" spans="1:44" s="2" customFormat="1" ht="12.75" customHeight="1">
      <c r="A22" s="20"/>
      <c r="B22" s="7"/>
      <c r="C22" s="7"/>
      <c r="D22" s="18"/>
      <c r="E22" s="7"/>
      <c r="F22" s="7"/>
      <c r="G22" s="7"/>
      <c r="H22" s="62" t="s">
        <v>48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2"/>
      <c r="W22" s="12"/>
      <c r="X22" s="7"/>
      <c r="Y22" s="7"/>
      <c r="Z22" s="19"/>
      <c r="AA22" s="19"/>
      <c r="AB22" s="19"/>
      <c r="AC22" s="7"/>
      <c r="AR22" s="6"/>
    </row>
    <row r="23" spans="1:44" s="2" customFormat="1" ht="12.75" customHeight="1">
      <c r="A23" s="20"/>
      <c r="B23" s="7"/>
      <c r="C23" s="7"/>
      <c r="D23" s="18"/>
      <c r="E23" s="7"/>
      <c r="H23" s="67" t="s">
        <v>10</v>
      </c>
      <c r="I23" s="65"/>
      <c r="J23" s="70" t="s">
        <v>7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9"/>
      <c r="AA23" s="19"/>
      <c r="AB23" s="19"/>
      <c r="AC23" s="7"/>
      <c r="AR23" s="6"/>
    </row>
    <row r="24" spans="1:44" s="2" customFormat="1" ht="12.75" customHeight="1">
      <c r="A24" s="20"/>
      <c r="B24" s="7"/>
      <c r="C24" s="7"/>
      <c r="D24" s="18"/>
      <c r="E24" s="7"/>
      <c r="H24" s="66" t="s">
        <v>11</v>
      </c>
      <c r="I24" s="66"/>
      <c r="J24" s="71">
        <v>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19"/>
      <c r="AA24" s="19"/>
      <c r="AB24" s="19"/>
      <c r="AC24" s="7"/>
      <c r="AR24" s="6"/>
    </row>
    <row r="25" spans="1:44" s="2" customFormat="1" ht="12.75" customHeight="1">
      <c r="A25" s="20"/>
      <c r="B25" s="7"/>
      <c r="C25" s="7"/>
      <c r="D25" s="18"/>
      <c r="E25" s="7"/>
      <c r="H25" s="66" t="s">
        <v>12</v>
      </c>
      <c r="I25" s="66"/>
      <c r="J25" s="71">
        <v>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9"/>
      <c r="AA25" s="19"/>
      <c r="AB25" s="19"/>
      <c r="AC25" s="7"/>
      <c r="AR25" s="6"/>
    </row>
    <row r="26" spans="1:44" s="2" customFormat="1" ht="12.75" customHeight="1">
      <c r="A26" s="20"/>
      <c r="B26" s="7"/>
      <c r="C26" s="7"/>
      <c r="D26" s="18"/>
      <c r="E26" s="7"/>
      <c r="H26" s="66" t="s">
        <v>13</v>
      </c>
      <c r="I26" s="66"/>
      <c r="J26" s="71">
        <v>2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9"/>
      <c r="AA26" s="19"/>
      <c r="AB26" s="19"/>
      <c r="AC26" s="7"/>
      <c r="AR26" s="6"/>
    </row>
    <row r="27" spans="1:44" s="2" customFormat="1" ht="12.75" customHeight="1">
      <c r="A27" s="20"/>
      <c r="B27" s="7"/>
      <c r="C27" s="7"/>
      <c r="D27" s="18"/>
      <c r="E27" s="7"/>
      <c r="H27" s="66" t="s">
        <v>50</v>
      </c>
      <c r="I27" s="66"/>
      <c r="J27" s="71">
        <v>3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5"/>
      <c r="X27" s="25"/>
      <c r="Y27" s="90" t="s">
        <v>7</v>
      </c>
      <c r="Z27" s="90"/>
      <c r="AA27" s="48"/>
      <c r="AB27" s="25"/>
      <c r="AC27" s="7"/>
      <c r="AR27" s="6"/>
    </row>
    <row r="28" spans="1:44" s="2" customFormat="1" ht="5.25" customHeight="1">
      <c r="A28" s="20"/>
      <c r="B28" s="7"/>
      <c r="C28" s="7"/>
      <c r="D28" s="1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25"/>
      <c r="X28" s="25"/>
      <c r="Y28" s="90"/>
      <c r="Z28" s="90"/>
      <c r="AA28" s="48"/>
      <c r="AB28" s="25"/>
      <c r="AC28" s="7"/>
      <c r="AR28" s="6"/>
    </row>
    <row r="29" spans="1:44" s="2" customFormat="1" ht="15">
      <c r="A29" s="20"/>
      <c r="B29" s="7"/>
      <c r="C29" s="7"/>
      <c r="D29" s="18" t="s">
        <v>31</v>
      </c>
      <c r="E29" s="7" t="s">
        <v>35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5">
        <f>SUM(Y11,Y20)</f>
        <v>0</v>
      </c>
      <c r="Z29" s="85"/>
      <c r="AA29" s="49"/>
      <c r="AB29" s="19"/>
      <c r="AC29" s="7"/>
      <c r="AR29" s="6"/>
    </row>
    <row r="30" spans="1:44" s="2" customFormat="1" ht="11.25" customHeight="1" thickBot="1">
      <c r="A30" s="20"/>
      <c r="B30" s="7"/>
      <c r="C30" s="7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R30" s="6"/>
    </row>
    <row r="31" spans="1:44" s="2" customFormat="1" ht="16.5" thickBot="1">
      <c r="A31" s="20"/>
      <c r="B31" s="7"/>
      <c r="C31" s="7"/>
      <c r="D31" s="16"/>
      <c r="F31" s="7"/>
      <c r="G31" s="7"/>
      <c r="H31" s="62" t="s">
        <v>42</v>
      </c>
      <c r="I31" s="7"/>
      <c r="J31" s="7"/>
      <c r="K31" s="26"/>
      <c r="L31" s="7"/>
      <c r="M31" s="7"/>
      <c r="N31" s="7"/>
      <c r="O31" s="7"/>
      <c r="P31" s="7"/>
      <c r="Q31" s="7"/>
      <c r="R31" s="7"/>
      <c r="S31" s="7"/>
      <c r="T31" s="7"/>
      <c r="U31" s="7"/>
      <c r="V31" s="13"/>
      <c r="W31" s="27" t="s">
        <v>36</v>
      </c>
      <c r="X31" s="13"/>
      <c r="Y31" s="88">
        <f>IF(Y29=0,0,IF(Y29&lt;3,"1-2",IF(Y29&gt;=3,"3-4")))</f>
        <v>0</v>
      </c>
      <c r="Z31" s="89"/>
      <c r="AA31" s="57"/>
      <c r="AB31" s="7"/>
      <c r="AC31" s="7"/>
    </row>
    <row r="32" spans="1:44" s="2" customFormat="1" ht="14.25" customHeight="1">
      <c r="A32" s="20"/>
      <c r="B32" s="7"/>
      <c r="C32" s="7"/>
      <c r="D32" s="16"/>
      <c r="F32" s="21"/>
      <c r="G32" s="21"/>
      <c r="H32" s="21"/>
      <c r="I32" s="7"/>
      <c r="J32" s="7"/>
      <c r="K32" s="2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37" s="2" customFormat="1" ht="15" customHeight="1">
      <c r="A33" s="28"/>
      <c r="B33" s="12"/>
      <c r="C33" s="12"/>
      <c r="D33" s="29"/>
      <c r="E33" s="12"/>
      <c r="F33" s="30" t="s">
        <v>14</v>
      </c>
      <c r="G33" s="12"/>
      <c r="H33" s="100" t="s">
        <v>15</v>
      </c>
      <c r="I33" s="101"/>
      <c r="J33" s="101"/>
      <c r="K33" s="101"/>
      <c r="L33" s="101"/>
      <c r="M33" s="101"/>
      <c r="N33" s="101"/>
      <c r="O33" s="102"/>
      <c r="P33" s="100" t="s">
        <v>16</v>
      </c>
      <c r="Q33" s="101"/>
      <c r="R33" s="101"/>
      <c r="S33" s="101"/>
      <c r="T33" s="101"/>
      <c r="U33" s="101"/>
      <c r="V33" s="101"/>
      <c r="W33" s="102"/>
      <c r="X33" s="7"/>
      <c r="Y33" s="7"/>
      <c r="Z33" s="7"/>
      <c r="AA33" s="7"/>
      <c r="AB33" s="7"/>
      <c r="AC33" s="7"/>
    </row>
    <row r="34" spans="1:37" s="2" customFormat="1" ht="15">
      <c r="A34" s="28"/>
      <c r="B34" s="12"/>
      <c r="C34" s="12"/>
      <c r="D34" s="29"/>
      <c r="E34" s="12"/>
      <c r="F34" s="12"/>
      <c r="G34" s="12"/>
      <c r="H34" s="103" t="s">
        <v>17</v>
      </c>
      <c r="I34" s="104"/>
      <c r="J34" s="104"/>
      <c r="K34" s="104"/>
      <c r="L34" s="104"/>
      <c r="M34" s="104"/>
      <c r="N34" s="104"/>
      <c r="O34" s="105"/>
      <c r="P34" s="118" t="s">
        <v>18</v>
      </c>
      <c r="Q34" s="119"/>
      <c r="R34" s="119"/>
      <c r="S34" s="119"/>
      <c r="T34" s="119"/>
      <c r="U34" s="119"/>
      <c r="V34" s="119"/>
      <c r="W34" s="120"/>
      <c r="X34" s="7"/>
      <c r="Y34" s="7"/>
      <c r="Z34" s="7"/>
      <c r="AA34" s="7"/>
      <c r="AB34" s="7"/>
      <c r="AC34" s="7"/>
    </row>
    <row r="35" spans="1:37" s="2" customFormat="1" ht="15">
      <c r="A35" s="28"/>
      <c r="B35" s="12"/>
      <c r="C35" s="12"/>
      <c r="D35" s="29"/>
      <c r="E35" s="12"/>
      <c r="F35" s="30" t="s">
        <v>19</v>
      </c>
      <c r="G35" s="12"/>
      <c r="H35" s="121" t="s">
        <v>20</v>
      </c>
      <c r="I35" s="122"/>
      <c r="J35" s="122"/>
      <c r="K35" s="122"/>
      <c r="L35" s="122"/>
      <c r="M35" s="122"/>
      <c r="N35" s="122"/>
      <c r="O35" s="123"/>
      <c r="P35" s="76" t="s">
        <v>21</v>
      </c>
      <c r="Q35" s="77"/>
      <c r="R35" s="77"/>
      <c r="S35" s="77"/>
      <c r="T35" s="77"/>
      <c r="U35" s="77"/>
      <c r="V35" s="77"/>
      <c r="W35" s="78"/>
      <c r="X35" s="7"/>
      <c r="Y35" s="7"/>
      <c r="Z35" s="7"/>
      <c r="AA35" s="7"/>
      <c r="AB35" s="7"/>
      <c r="AC35" s="7"/>
    </row>
    <row r="36" spans="1:37" s="2" customFormat="1" ht="15">
      <c r="A36" s="28"/>
      <c r="B36" s="12"/>
      <c r="C36" s="12"/>
      <c r="D36" s="29"/>
      <c r="E36" s="12"/>
      <c r="F36" s="30"/>
      <c r="G36" s="12"/>
      <c r="H36" s="109" t="s">
        <v>22</v>
      </c>
      <c r="I36" s="110"/>
      <c r="J36" s="110"/>
      <c r="K36" s="110"/>
      <c r="L36" s="110"/>
      <c r="M36" s="110"/>
      <c r="N36" s="110"/>
      <c r="O36" s="111"/>
      <c r="P36" s="112" t="s">
        <v>23</v>
      </c>
      <c r="Q36" s="113"/>
      <c r="R36" s="113"/>
      <c r="S36" s="113"/>
      <c r="T36" s="113"/>
      <c r="U36" s="113"/>
      <c r="V36" s="113"/>
      <c r="W36" s="114"/>
      <c r="X36" s="7"/>
      <c r="Y36" s="7"/>
      <c r="Z36" s="7"/>
      <c r="AA36" s="7"/>
      <c r="AB36" s="7"/>
      <c r="AC36" s="7"/>
    </row>
    <row r="37" spans="1:37" s="2" customFormat="1" ht="15">
      <c r="A37" s="28"/>
      <c r="B37" s="12"/>
      <c r="C37" s="12"/>
      <c r="D37" s="29"/>
      <c r="E37" s="12"/>
      <c r="F37" s="30"/>
      <c r="G37" s="12"/>
      <c r="H37" s="109"/>
      <c r="I37" s="110"/>
      <c r="J37" s="110"/>
      <c r="K37" s="110"/>
      <c r="L37" s="110"/>
      <c r="M37" s="110"/>
      <c r="N37" s="110"/>
      <c r="O37" s="111"/>
      <c r="P37" s="115" t="s">
        <v>24</v>
      </c>
      <c r="Q37" s="116"/>
      <c r="R37" s="116"/>
      <c r="S37" s="116"/>
      <c r="T37" s="116"/>
      <c r="U37" s="116"/>
      <c r="V37" s="116"/>
      <c r="W37" s="117"/>
      <c r="X37" s="7"/>
      <c r="Y37" s="7"/>
      <c r="Z37" s="7"/>
      <c r="AA37" s="7"/>
      <c r="AB37" s="7"/>
      <c r="AC37" s="7"/>
    </row>
    <row r="38" spans="1:37">
      <c r="A38" s="31"/>
      <c r="B38" s="31"/>
      <c r="C38" s="31"/>
      <c r="D38" s="31"/>
      <c r="E38" s="31"/>
      <c r="F38" s="32" t="s">
        <v>32</v>
      </c>
      <c r="G38" s="12"/>
      <c r="H38" s="106" t="s">
        <v>33</v>
      </c>
      <c r="I38" s="107"/>
      <c r="J38" s="107"/>
      <c r="K38" s="107"/>
      <c r="L38" s="107"/>
      <c r="M38" s="107"/>
      <c r="N38" s="107"/>
      <c r="O38" s="108"/>
      <c r="P38" s="106" t="s">
        <v>34</v>
      </c>
      <c r="Q38" s="107"/>
      <c r="R38" s="107"/>
      <c r="S38" s="107"/>
      <c r="T38" s="107"/>
      <c r="U38" s="107"/>
      <c r="V38" s="107"/>
      <c r="W38" s="108"/>
      <c r="X38" s="11"/>
      <c r="Y38" s="11"/>
      <c r="Z38" s="11"/>
      <c r="AA38" s="11"/>
      <c r="AB38" s="11"/>
      <c r="AC38" s="11"/>
    </row>
    <row r="39" spans="1:37" ht="15.75">
      <c r="A39" s="31"/>
      <c r="B39" s="31"/>
      <c r="C39" s="31"/>
      <c r="D39" s="31"/>
      <c r="E39" s="31"/>
      <c r="F39" s="33"/>
      <c r="G39" s="31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11"/>
      <c r="Y39" s="11"/>
      <c r="Z39" s="11"/>
      <c r="AA39" s="11"/>
      <c r="AB39" s="11"/>
      <c r="AC39" s="11"/>
    </row>
    <row r="40" spans="1:37" s="2" customFormat="1" ht="11.25" customHeight="1">
      <c r="A40" s="35"/>
      <c r="B40" s="12"/>
      <c r="C40" s="12"/>
      <c r="D40" s="12"/>
      <c r="E40" s="12"/>
      <c r="F40" s="12"/>
      <c r="G40" s="1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2" customFormat="1" ht="15.75">
      <c r="A41" s="35"/>
      <c r="B41" s="36" t="s">
        <v>38</v>
      </c>
      <c r="C41" s="12"/>
      <c r="D41" s="12"/>
      <c r="E41" s="12"/>
      <c r="F41" s="12"/>
      <c r="G41" s="12"/>
      <c r="H41" s="7"/>
      <c r="I41" s="7"/>
      <c r="J41" s="7"/>
      <c r="K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2" customFormat="1" ht="5.0999999999999996" customHeight="1">
      <c r="A42" s="35"/>
      <c r="B42" s="12"/>
      <c r="C42" s="12"/>
      <c r="D42" s="12"/>
      <c r="E42" s="12"/>
      <c r="F42" s="12"/>
      <c r="G42" s="1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s="7" customFormat="1" ht="14.25" customHeight="1">
      <c r="A43" s="37"/>
      <c r="C43" s="12"/>
      <c r="D43" s="12"/>
      <c r="E43" s="12"/>
      <c r="F43" s="12"/>
      <c r="G43" s="12"/>
      <c r="J43" s="10"/>
      <c r="K43" s="39">
        <v>0</v>
      </c>
      <c r="L43" s="39">
        <v>1</v>
      </c>
      <c r="M43" s="39">
        <v>2</v>
      </c>
      <c r="N43" s="39">
        <v>3</v>
      </c>
      <c r="O43" s="39">
        <v>4</v>
      </c>
      <c r="P43" s="39">
        <v>5</v>
      </c>
      <c r="Q43" s="39">
        <v>6</v>
      </c>
      <c r="R43" s="39">
        <v>7</v>
      </c>
      <c r="S43" s="39">
        <v>8</v>
      </c>
      <c r="T43" s="39">
        <v>9</v>
      </c>
      <c r="U43" s="39">
        <v>10</v>
      </c>
      <c r="V43" s="39">
        <v>11</v>
      </c>
      <c r="W43" s="39">
        <v>12</v>
      </c>
    </row>
    <row r="44" spans="1:37" s="2" customFormat="1" ht="14.25" customHeight="1">
      <c r="A44" s="40"/>
      <c r="B44" s="38"/>
      <c r="C44" s="12"/>
      <c r="D44" s="12"/>
      <c r="E44" s="62" t="s">
        <v>44</v>
      </c>
      <c r="G44" s="12"/>
      <c r="H44" s="7"/>
      <c r="I44" s="41" t="s">
        <v>7</v>
      </c>
      <c r="J44" s="10"/>
      <c r="K44" s="72"/>
      <c r="L44" s="72"/>
      <c r="M44" s="72"/>
      <c r="N44" s="72"/>
      <c r="O44" s="72"/>
      <c r="P44" s="72"/>
      <c r="Q44" s="72"/>
      <c r="R44" s="72"/>
      <c r="S44" s="72"/>
      <c r="T44" s="73"/>
      <c r="U44" s="73"/>
      <c r="V44" s="73"/>
      <c r="W44" s="73"/>
      <c r="X44" s="7"/>
      <c r="Y44" s="7"/>
      <c r="Z44" s="7"/>
      <c r="AA44" s="7"/>
      <c r="AB44" s="7"/>
      <c r="AC44" s="7"/>
    </row>
    <row r="45" spans="1:37" s="2" customFormat="1" ht="21.95" customHeight="1">
      <c r="A45" s="40"/>
      <c r="B45" s="38"/>
      <c r="C45" s="12"/>
      <c r="D45" s="12"/>
      <c r="E45" s="12"/>
      <c r="F45" s="12"/>
      <c r="G45" s="12"/>
      <c r="H45" s="7"/>
      <c r="I45" s="41" t="s">
        <v>19</v>
      </c>
      <c r="J45" s="10"/>
      <c r="K45" s="91" t="s">
        <v>25</v>
      </c>
      <c r="L45" s="92"/>
      <c r="M45" s="92"/>
      <c r="N45" s="92"/>
      <c r="O45" s="92"/>
      <c r="P45" s="93"/>
      <c r="Q45" s="94" t="s">
        <v>26</v>
      </c>
      <c r="R45" s="95"/>
      <c r="S45" s="96"/>
      <c r="T45" s="97" t="s">
        <v>27</v>
      </c>
      <c r="U45" s="98"/>
      <c r="V45" s="98"/>
      <c r="W45" s="99"/>
      <c r="X45" s="7"/>
      <c r="Y45" s="7"/>
      <c r="Z45" s="7"/>
      <c r="AA45" s="7"/>
      <c r="AB45" s="7"/>
      <c r="AC45" s="7"/>
    </row>
    <row r="46" spans="1:37" s="2" customFormat="1" ht="15">
      <c r="A46" s="42"/>
      <c r="B46" s="38"/>
      <c r="C46" s="12"/>
      <c r="D46" s="43"/>
      <c r="E46" s="43"/>
      <c r="F46" s="43"/>
      <c r="G46" s="43"/>
      <c r="H46" s="4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37" s="2" customFormat="1" ht="10.5" customHeight="1">
      <c r="A47" s="42"/>
      <c r="B47" s="38"/>
      <c r="C47" s="12"/>
      <c r="D47" s="43"/>
      <c r="E47" s="43"/>
      <c r="F47" s="43"/>
      <c r="G47" s="43"/>
      <c r="H47" s="43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37" s="2" customFormat="1" ht="15.75">
      <c r="A48" s="42"/>
      <c r="B48" s="44" t="s">
        <v>39</v>
      </c>
      <c r="C48" s="12"/>
      <c r="D48" s="12"/>
      <c r="E48" s="43"/>
      <c r="F48" s="43"/>
      <c r="G48" s="43"/>
      <c r="H48" s="43"/>
      <c r="I48" s="7"/>
      <c r="J48" s="7"/>
      <c r="K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44" s="2" customFormat="1" ht="5.0999999999999996" customHeight="1">
      <c r="A49" s="28"/>
      <c r="B49" s="12"/>
      <c r="C49" s="12"/>
      <c r="D49" s="12"/>
      <c r="E49" s="12"/>
      <c r="F49" s="12"/>
      <c r="G49" s="1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44" s="2" customFormat="1" ht="12.75" customHeight="1">
      <c r="A50" s="12"/>
      <c r="B50" s="12"/>
      <c r="C50" s="12"/>
      <c r="D50" s="59"/>
      <c r="F50" s="12"/>
      <c r="G50" s="12"/>
      <c r="H50" s="7"/>
      <c r="I50" s="72"/>
      <c r="J50" s="7"/>
      <c r="K50" s="60" t="s">
        <v>47</v>
      </c>
      <c r="L50" s="7"/>
      <c r="N50" s="7"/>
      <c r="O50" s="59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44" s="2" customFormat="1" ht="3.75" customHeight="1">
      <c r="A51" s="12"/>
      <c r="B51" s="12"/>
      <c r="C51" s="12"/>
      <c r="D51" s="59"/>
      <c r="F51" s="12"/>
      <c r="G51" s="12"/>
      <c r="H51" s="7"/>
      <c r="I51" s="74"/>
      <c r="J51" s="7"/>
      <c r="K51" s="60"/>
      <c r="L51" s="7"/>
      <c r="N51" s="7"/>
      <c r="O51" s="59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44" s="2" customFormat="1" ht="12.75" customHeight="1">
      <c r="A52" s="28"/>
      <c r="B52" s="12"/>
      <c r="C52" s="12"/>
      <c r="D52" s="12"/>
      <c r="E52" s="62" t="s">
        <v>44</v>
      </c>
      <c r="F52" s="12"/>
      <c r="G52" s="12"/>
      <c r="H52" s="7"/>
      <c r="I52" s="72"/>
      <c r="J52" s="7"/>
      <c r="K52" s="61" t="s">
        <v>45</v>
      </c>
      <c r="L52" s="7"/>
      <c r="N52" s="7"/>
      <c r="O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44" s="2" customFormat="1" ht="3.75" customHeight="1">
      <c r="A53" s="28"/>
      <c r="B53" s="12"/>
      <c r="C53" s="12"/>
      <c r="D53" s="12"/>
      <c r="E53" s="58"/>
      <c r="F53" s="12"/>
      <c r="G53" s="12"/>
      <c r="H53" s="7"/>
      <c r="I53" s="75"/>
      <c r="J53" s="7"/>
      <c r="K53" s="61"/>
      <c r="L53" s="7"/>
      <c r="N53" s="7"/>
      <c r="O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44" s="2" customFormat="1" ht="12.75" customHeight="1">
      <c r="A54" s="12"/>
      <c r="B54" s="12"/>
      <c r="C54" s="12"/>
      <c r="D54" s="12"/>
      <c r="E54" s="12"/>
      <c r="F54" s="12"/>
      <c r="G54" s="12"/>
      <c r="H54" s="7"/>
      <c r="I54" s="72"/>
      <c r="J54" s="7"/>
      <c r="K54" s="61" t="s">
        <v>46</v>
      </c>
      <c r="L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44" s="2" customFormat="1" ht="12">
      <c r="A55" s="12"/>
      <c r="B55" s="12"/>
      <c r="C55" s="12"/>
      <c r="D55" s="12"/>
      <c r="E55" s="12"/>
      <c r="F55" s="12"/>
      <c r="G55" s="12"/>
      <c r="H55" s="7"/>
      <c r="I55" s="7"/>
      <c r="J55" s="7"/>
      <c r="K55" s="7"/>
      <c r="L55" s="7"/>
      <c r="M55" s="7"/>
      <c r="N55" s="7"/>
      <c r="O55" s="7"/>
      <c r="P55" s="7"/>
      <c r="Q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44" s="2" customFormat="1" ht="12">
      <c r="A56" s="12"/>
      <c r="C56" s="12"/>
      <c r="D56" s="12"/>
      <c r="E56" s="12"/>
      <c r="G56" s="1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44" s="2" customFormat="1" ht="12">
      <c r="A57" s="12"/>
      <c r="B57" s="12"/>
      <c r="C57" s="12"/>
      <c r="D57" s="12"/>
      <c r="E57" s="12"/>
      <c r="F57" s="12"/>
      <c r="G57" s="1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44" s="2" customFormat="1" ht="12">
      <c r="A58" s="12"/>
      <c r="B58" s="12"/>
      <c r="C58" s="12"/>
      <c r="D58" s="12"/>
      <c r="E58" s="12"/>
      <c r="F58" s="12"/>
      <c r="G58" s="1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44" s="2" customFormat="1" ht="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44" s="2" customFormat="1" ht="12">
      <c r="X60" s="8"/>
      <c r="Y60" s="9"/>
      <c r="Z60" s="9"/>
      <c r="AA60" s="9"/>
      <c r="AB60" s="9"/>
    </row>
    <row r="61" spans="1:44" s="2" customFormat="1">
      <c r="U61" s="1"/>
    </row>
    <row r="62" spans="1:44">
      <c r="AR62" s="1"/>
    </row>
    <row r="63" spans="1:44">
      <c r="AR63" s="1"/>
    </row>
    <row r="64" spans="1:44">
      <c r="AR64" s="1"/>
    </row>
    <row r="65" spans="44:44">
      <c r="AR65" s="1"/>
    </row>
    <row r="66" spans="44:44">
      <c r="AR66" s="1"/>
    </row>
    <row r="67" spans="44:44">
      <c r="AR67" s="1"/>
    </row>
    <row r="68" spans="44:44">
      <c r="AR68" s="1"/>
    </row>
    <row r="69" spans="44:44">
      <c r="AR69" s="1"/>
    </row>
    <row r="70" spans="44:44">
      <c r="AR70" s="1"/>
    </row>
    <row r="71" spans="44:44">
      <c r="AR71" s="1"/>
    </row>
    <row r="72" spans="44:44">
      <c r="AR72" s="1"/>
    </row>
    <row r="73" spans="44:44">
      <c r="AR73" s="1"/>
    </row>
    <row r="74" spans="44:44">
      <c r="AR74" s="1"/>
    </row>
    <row r="75" spans="44:44">
      <c r="AR75" s="1"/>
    </row>
    <row r="76" spans="44:44">
      <c r="AR76" s="1"/>
    </row>
    <row r="77" spans="44:44">
      <c r="AR77" s="1"/>
    </row>
    <row r="78" spans="44:44" ht="8.1" customHeight="1">
      <c r="AR78" s="1"/>
    </row>
    <row r="79" spans="44:44">
      <c r="AR79" s="1"/>
    </row>
    <row r="80" spans="44:44">
      <c r="AR80" s="1"/>
    </row>
    <row r="81" spans="44:44">
      <c r="AR81" s="1"/>
    </row>
    <row r="82" spans="44:44">
      <c r="AR82" s="1"/>
    </row>
    <row r="83" spans="44:44">
      <c r="AR83" s="1"/>
    </row>
    <row r="84" spans="44:44">
      <c r="AR84" s="1"/>
    </row>
    <row r="85" spans="44:44">
      <c r="AR85" s="1"/>
    </row>
    <row r="86" spans="44:44">
      <c r="AR86" s="1"/>
    </row>
    <row r="87" spans="44:44">
      <c r="AR87" s="1"/>
    </row>
    <row r="88" spans="44:44">
      <c r="AR88" s="1"/>
    </row>
    <row r="89" spans="44:44">
      <c r="AR89" s="1"/>
    </row>
    <row r="90" spans="44:44">
      <c r="AR90" s="1"/>
    </row>
    <row r="91" spans="44:44">
      <c r="AR91" s="1"/>
    </row>
    <row r="92" spans="44:44">
      <c r="AR92" s="1"/>
    </row>
    <row r="93" spans="44:44">
      <c r="AR93" s="1"/>
    </row>
    <row r="94" spans="44:44">
      <c r="AR94" s="1"/>
    </row>
    <row r="95" spans="44:44">
      <c r="AR95" s="1"/>
    </row>
    <row r="96" spans="44:44">
      <c r="AR96" s="1"/>
    </row>
    <row r="97" spans="44:44">
      <c r="AR97" s="1"/>
    </row>
    <row r="98" spans="44:44">
      <c r="AR98" s="1"/>
    </row>
    <row r="99" spans="44:44">
      <c r="AR99" s="1"/>
    </row>
    <row r="100" spans="44:44">
      <c r="AR100" s="1"/>
    </row>
    <row r="101" spans="44:44">
      <c r="AR101" s="1"/>
    </row>
    <row r="102" spans="44:44">
      <c r="AR102" s="1"/>
    </row>
    <row r="103" spans="44:44">
      <c r="AR103" s="1"/>
    </row>
    <row r="104" spans="44:44">
      <c r="AR104" s="1"/>
    </row>
    <row r="105" spans="44:44">
      <c r="AR105" s="1"/>
    </row>
    <row r="106" spans="44:44">
      <c r="AR106" s="1"/>
    </row>
    <row r="107" spans="44:44">
      <c r="AR107" s="1"/>
    </row>
    <row r="108" spans="44:44">
      <c r="AR108" s="1"/>
    </row>
    <row r="109" spans="44:44">
      <c r="AR109" s="1"/>
    </row>
    <row r="110" spans="44:44">
      <c r="AR110" s="1"/>
    </row>
    <row r="111" spans="44:44">
      <c r="AR111" s="1"/>
    </row>
    <row r="112" spans="44:44">
      <c r="AR112" s="1"/>
    </row>
    <row r="113" spans="44:44">
      <c r="AR113" s="1"/>
    </row>
    <row r="114" spans="44:44">
      <c r="AR114" s="1"/>
    </row>
    <row r="115" spans="44:44">
      <c r="AR115" s="1"/>
    </row>
  </sheetData>
  <sheetProtection algorithmName="SHA-512" hashValue="Y7gkQWl+yyFo73WzBQAIQRPXINLynEvVXqfhtwimKL8Ac0mpwx47NNUenOcXOVUggyzkgHppdL+n/uncvV3ZWg==" saltValue="YSVpsM04c0W1Xxg7frqLlA==" spinCount="100000" sheet="1" objects="1" scenarios="1" selectLockedCells="1"/>
  <mergeCells count="32">
    <mergeCell ref="Y18:Z19"/>
    <mergeCell ref="Y27:Z28"/>
    <mergeCell ref="K45:P45"/>
    <mergeCell ref="Q45:S45"/>
    <mergeCell ref="T45:W45"/>
    <mergeCell ref="H33:O33"/>
    <mergeCell ref="P33:W33"/>
    <mergeCell ref="H34:O34"/>
    <mergeCell ref="H38:O38"/>
    <mergeCell ref="P38:W38"/>
    <mergeCell ref="H36:O36"/>
    <mergeCell ref="P36:W36"/>
    <mergeCell ref="H37:O37"/>
    <mergeCell ref="P37:W37"/>
    <mergeCell ref="P34:W34"/>
    <mergeCell ref="H35:O35"/>
    <mergeCell ref="P35:W35"/>
    <mergeCell ref="U5:AB7"/>
    <mergeCell ref="A1:AB1"/>
    <mergeCell ref="V9:W9"/>
    <mergeCell ref="V11:W11"/>
    <mergeCell ref="D3:H3"/>
    <mergeCell ref="K3:U3"/>
    <mergeCell ref="X3:AB3"/>
    <mergeCell ref="A3:C3"/>
    <mergeCell ref="I3:J3"/>
    <mergeCell ref="V3:W3"/>
    <mergeCell ref="V20:W20"/>
    <mergeCell ref="Y29:Z29"/>
    <mergeCell ref="Y11:Z11"/>
    <mergeCell ref="Y20:Z20"/>
    <mergeCell ref="Y31:Z31"/>
  </mergeCells>
  <pageMargins left="0.7" right="0.7" top="0.75" bottom="0.75" header="0.3" footer="0.3"/>
  <pageSetup paperSize="9" orientation="portrait" horizontalDpi="4294967292" verticalDpi="4294967292" r:id="rId1"/>
  <headerFooter>
    <oddHeader xml:space="preserve">&amp;C </oddHeader>
    <oddFooter>&amp;R&amp;9&amp;K00-031Version 2019-09-02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 Sammanställning SWE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Broberg</dc:creator>
  <cp:lastModifiedBy>Linus</cp:lastModifiedBy>
  <cp:lastPrinted>2019-04-09T15:53:29Z</cp:lastPrinted>
  <dcterms:created xsi:type="dcterms:W3CDTF">2019-04-08T12:44:03Z</dcterms:created>
  <dcterms:modified xsi:type="dcterms:W3CDTF">2021-01-23T15:02:17Z</dcterms:modified>
</cp:coreProperties>
</file>