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100V081\UB15043$\Skrivbord\Budgetmallar 220520\"/>
    </mc:Choice>
  </mc:AlternateContent>
  <bookViews>
    <workbookView xWindow="0" yWindow="0" windowWidth="20490" windowHeight="7620"/>
  </bookViews>
  <sheets>
    <sheet name="Spec av kostnader" sheetId="2" r:id="rId1"/>
    <sheet name="Budgetsammanställning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5" i="2" l="1"/>
  <c r="K75" i="2"/>
  <c r="H75" i="2"/>
  <c r="E75" i="2"/>
  <c r="S11" i="1"/>
  <c r="S59" i="1" s="1"/>
  <c r="S29" i="1"/>
  <c r="O11" i="1"/>
  <c r="O29" i="1" s="1"/>
  <c r="K11" i="1"/>
  <c r="K29" i="1" s="1"/>
  <c r="K63" i="1"/>
  <c r="K59" i="1"/>
  <c r="G11" i="1"/>
  <c r="G29" i="1"/>
  <c r="Q85" i="2"/>
  <c r="F5" i="1"/>
  <c r="Q89" i="2"/>
  <c r="F18" i="1"/>
  <c r="R16" i="1"/>
  <c r="N16" i="1"/>
  <c r="J16" i="1"/>
  <c r="F16" i="1"/>
  <c r="V16" i="1"/>
  <c r="J14" i="1"/>
  <c r="F14" i="1"/>
  <c r="R14" i="1"/>
  <c r="N14" i="1"/>
  <c r="V14" i="1" s="1"/>
  <c r="N76" i="2"/>
  <c r="N77" i="2" s="1"/>
  <c r="R17" i="1" s="1"/>
  <c r="L74" i="2"/>
  <c r="I74" i="2"/>
  <c r="F74" i="2"/>
  <c r="R9" i="2"/>
  <c r="F51" i="2"/>
  <c r="F13" i="1"/>
  <c r="V31" i="1"/>
  <c r="V32" i="1"/>
  <c r="V45" i="1"/>
  <c r="V46" i="1"/>
  <c r="V47" i="1"/>
  <c r="V48" i="1"/>
  <c r="V49" i="1"/>
  <c r="V50" i="1"/>
  <c r="V51" i="1"/>
  <c r="V52" i="1"/>
  <c r="V53" i="1"/>
  <c r="V54" i="1"/>
  <c r="V44" i="1"/>
  <c r="V56" i="1" s="1"/>
  <c r="R10" i="2"/>
  <c r="R11" i="2"/>
  <c r="R12" i="2"/>
  <c r="R13" i="2"/>
  <c r="R14" i="2"/>
  <c r="Q19" i="2"/>
  <c r="Q48" i="2"/>
  <c r="I51" i="2"/>
  <c r="L51" i="2"/>
  <c r="O51" i="2"/>
  <c r="O74" i="2"/>
  <c r="Q52" i="2"/>
  <c r="P30" i="2"/>
  <c r="F33" i="2"/>
  <c r="I33" i="2"/>
  <c r="L33" i="2"/>
  <c r="O33" i="2"/>
  <c r="Q34" i="2"/>
  <c r="F69" i="2"/>
  <c r="I69" i="2"/>
  <c r="L69" i="2"/>
  <c r="O69" i="2"/>
  <c r="Q70" i="2"/>
  <c r="F88" i="2"/>
  <c r="I88" i="2"/>
  <c r="L88" i="2"/>
  <c r="O88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F115" i="2"/>
  <c r="I115" i="2"/>
  <c r="L115" i="2"/>
  <c r="O115" i="2"/>
  <c r="Q116" i="2"/>
  <c r="R24" i="1"/>
  <c r="R13" i="1"/>
  <c r="V30" i="1"/>
  <c r="J13" i="1"/>
  <c r="N13" i="1"/>
  <c r="F15" i="1"/>
  <c r="J15" i="1"/>
  <c r="N15" i="1"/>
  <c r="R15" i="1"/>
  <c r="J18" i="1"/>
  <c r="N18" i="1"/>
  <c r="R18" i="1"/>
  <c r="F24" i="1"/>
  <c r="J24" i="1"/>
  <c r="N24" i="1"/>
  <c r="F42" i="1"/>
  <c r="F56" i="1"/>
  <c r="F64" i="1" s="1"/>
  <c r="J42" i="1"/>
  <c r="J56" i="1"/>
  <c r="J64" i="1" s="1"/>
  <c r="N42" i="1"/>
  <c r="N56" i="1"/>
  <c r="N64" i="1" s="1"/>
  <c r="R42" i="1"/>
  <c r="R56" i="1"/>
  <c r="R64" i="1" s="1"/>
  <c r="S63" i="1"/>
  <c r="V60" i="1"/>
  <c r="V40" i="1"/>
  <c r="V39" i="1"/>
  <c r="V38" i="1"/>
  <c r="V37" i="1"/>
  <c r="V36" i="1"/>
  <c r="V35" i="1"/>
  <c r="V34" i="1"/>
  <c r="V33" i="1"/>
  <c r="V42" i="1" s="1"/>
  <c r="Q66" i="2"/>
  <c r="G59" i="1"/>
  <c r="K76" i="2"/>
  <c r="K77" i="2"/>
  <c r="N17" i="1"/>
  <c r="N20" i="1"/>
  <c r="N26" i="1"/>
  <c r="V64" i="1"/>
  <c r="H76" i="2"/>
  <c r="H77" i="2"/>
  <c r="J17" i="1"/>
  <c r="J20" i="1"/>
  <c r="J26" i="1"/>
  <c r="V15" i="1"/>
  <c r="V13" i="1"/>
  <c r="E76" i="2"/>
  <c r="G63" i="1"/>
  <c r="Q75" i="2"/>
  <c r="Q76" i="2"/>
  <c r="Q77" i="2"/>
  <c r="E77" i="2"/>
  <c r="F17" i="1"/>
  <c r="V17" i="1"/>
  <c r="F20" i="1"/>
  <c r="F26" i="1"/>
  <c r="O63" i="1" l="1"/>
  <c r="O59" i="1"/>
  <c r="V24" i="1"/>
  <c r="V18" i="1"/>
  <c r="V20" i="1" s="1"/>
  <c r="R20" i="1"/>
  <c r="R26" i="1" s="1"/>
  <c r="R112" i="2"/>
  <c r="R15" i="2"/>
  <c r="V26" i="1" l="1"/>
  <c r="N67" i="1" s="1"/>
  <c r="N66" i="1"/>
</calcChain>
</file>

<file path=xl/sharedStrings.xml><?xml version="1.0" encoding="utf-8"?>
<sst xmlns="http://schemas.openxmlformats.org/spreadsheetml/2006/main" count="137" uniqueCount="75">
  <si>
    <t>Specificerad budget</t>
  </si>
  <si>
    <t xml:space="preserve">Projektets namn: </t>
  </si>
  <si>
    <t>1.1 Personal</t>
  </si>
  <si>
    <t>Egen personal, namn/befattning</t>
  </si>
  <si>
    <t>Månadslön</t>
  </si>
  <si>
    <t>Sysselsättn.grad</t>
  </si>
  <si>
    <t>Antal månader</t>
  </si>
  <si>
    <t>Total kostnad</t>
  </si>
  <si>
    <t>(0-1 ex 0,75)</t>
  </si>
  <si>
    <t>Summa egen personal</t>
  </si>
  <si>
    <t>1.2 Personal fördelat per år</t>
  </si>
  <si>
    <t>År:</t>
  </si>
  <si>
    <t>Totalt</t>
  </si>
  <si>
    <t>Summa fördelat per år</t>
  </si>
  <si>
    <t>2.1 Investeringar, materiel och extern lokal</t>
  </si>
  <si>
    <t>Ange objekt och antal</t>
  </si>
  <si>
    <t>Beräknat investeringsdatum</t>
  </si>
  <si>
    <t>Beräknat inköpspris</t>
  </si>
  <si>
    <t>Summa investeringar</t>
  </si>
  <si>
    <t>2.2 Investeringar, materiel och extern lokal fördelat per år</t>
  </si>
  <si>
    <t>3.1 Externa tjänster</t>
  </si>
  <si>
    <t>Ange typ av tjänst</t>
  </si>
  <si>
    <t>Vid slutförd upphandling uppge namn på anlitat företag och bifoga upphandlingsunderlag</t>
  </si>
  <si>
    <t>Summa externa tjänster</t>
  </si>
  <si>
    <t>3.2 Externa tjänster fördelat per år</t>
  </si>
  <si>
    <r>
      <t xml:space="preserve">4.1 Resor och logi, </t>
    </r>
    <r>
      <rPr>
        <sz val="8"/>
        <rFont val="Arial"/>
        <family val="2"/>
      </rPr>
      <t>(beräkningsunderlag ska bifogas)</t>
    </r>
  </si>
  <si>
    <t>Summa övriga kostnader</t>
  </si>
  <si>
    <t>4.2 Resor och logi fördelat per år</t>
  </si>
  <si>
    <t>5 Schablonkostnader</t>
  </si>
  <si>
    <t>Lönekostnadspåslag (45,24%)</t>
  </si>
  <si>
    <t>Indirekta kostnader/OH (15%)</t>
  </si>
  <si>
    <t>6.1 Projektintäkter (negativ kostnad)</t>
  </si>
  <si>
    <t>Ange typ av intäkt</t>
  </si>
  <si>
    <t>Totat intäkt (anges med -)</t>
  </si>
  <si>
    <t>Summa intäkter i projektet (negativt belopp)</t>
  </si>
  <si>
    <t>6.2 Intäkter i projektet fördelat per år (negativt belopp)</t>
  </si>
  <si>
    <t>7.1 Bidrag i annat än pengar</t>
  </si>
  <si>
    <t>Ange finansiär samt typ av finansiering, t ex tid</t>
  </si>
  <si>
    <t>Antal tim/enheter</t>
  </si>
  <si>
    <t>Värde per tim/enhet</t>
  </si>
  <si>
    <t>Summa</t>
  </si>
  <si>
    <t>Summa bidrag i annat än pengar</t>
  </si>
  <si>
    <t>7.2 Bidrag i annat än pengar fördelat per år</t>
  </si>
  <si>
    <t>Gå nu till fliken "Budgetsammanställning".</t>
  </si>
  <si>
    <t xml:space="preserve">Om det behövs fler rader/fält i budgeten kontakta handläggare, </t>
  </si>
  <si>
    <t>projektmedel@regiongavleborg.se</t>
  </si>
  <si>
    <t xml:space="preserve"> </t>
  </si>
  <si>
    <t xml:space="preserve">Börja med att fylla i uppgifterna under fliken "Spec av kostnader". </t>
  </si>
  <si>
    <t>Därefter fylls finansieringen i nedan, under punkt 20. Kostnader och finansiering ska vara lika per år.</t>
  </si>
  <si>
    <t>8 Resurser i projektet</t>
  </si>
  <si>
    <t>8.1 Faktiska kostnader</t>
  </si>
  <si>
    <t>Total</t>
  </si>
  <si>
    <t>Personal</t>
  </si>
  <si>
    <r>
      <t xml:space="preserve">Investeringar, </t>
    </r>
    <r>
      <rPr>
        <sz val="6"/>
        <rFont val="Arial"/>
        <family val="2"/>
      </rPr>
      <t>materiel, extern lokal</t>
    </r>
  </si>
  <si>
    <t>Externa tjänster</t>
  </si>
  <si>
    <t>Resor och logi</t>
  </si>
  <si>
    <t>Schablonkostnader</t>
  </si>
  <si>
    <t>Projektintäkter (avgår)</t>
  </si>
  <si>
    <t>Summa faktiska kostnader</t>
  </si>
  <si>
    <t>8.2 Bidrag i annat än pengar</t>
  </si>
  <si>
    <t xml:space="preserve">Summa bidrag i </t>
  </si>
  <si>
    <t>annat än pengar</t>
  </si>
  <si>
    <t>Summa totala kostnader</t>
  </si>
  <si>
    <t>9 Finansiering av resurserna i projektet</t>
  </si>
  <si>
    <t>9.1 Kontant finansiering:</t>
  </si>
  <si>
    <t>Region Gävleborg (1:1)</t>
  </si>
  <si>
    <t>Summa kontant finansiering</t>
  </si>
  <si>
    <t>9.2 Bidrag i annat än pengar</t>
  </si>
  <si>
    <t>Summa bidrag</t>
  </si>
  <si>
    <t>i annat än pengar</t>
  </si>
  <si>
    <t>9.3 Strukturfondsstöd</t>
  </si>
  <si>
    <t>Regionala fonden</t>
  </si>
  <si>
    <t>Summa total finansiering</t>
  </si>
  <si>
    <t>Region Gävleborgs andel av faktiska kostnader:</t>
  </si>
  <si>
    <t>Region Gävleborgs andel av totala kostnader: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</si>
</sst>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4" fillId="0" borderId="0" xfId="0" applyFont="1"/>
    <xf numFmtId="0" fontId="2" fillId="0" borderId="2" xfId="0" applyFont="1" applyBorder="1" applyAlignment="1">
      <alignment horizontal="right"/>
    </xf>
    <xf numFmtId="0" fontId="5" fillId="0" borderId="0" xfId="0" applyFont="1"/>
    <xf numFmtId="0" fontId="2" fillId="2" borderId="2" xfId="0" applyFont="1" applyFill="1" applyBorder="1" applyAlignment="1">
      <alignment horizontal="right"/>
    </xf>
    <xf numFmtId="0" fontId="7" fillId="0" borderId="0" xfId="0" applyFont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0" fontId="12" fillId="0" borderId="0" xfId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Fill="1" applyBorder="1" applyAlignment="1"/>
    <xf numFmtId="0" fontId="2" fillId="0" borderId="0" xfId="0" applyFont="1" applyFill="1"/>
    <xf numFmtId="3" fontId="1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/>
    <xf numFmtId="0" fontId="13" fillId="2" borderId="2" xfId="0" applyFont="1" applyFill="1" applyBorder="1" applyAlignment="1">
      <alignment horizontal="right"/>
    </xf>
    <xf numFmtId="0" fontId="2" fillId="2" borderId="2" xfId="0" applyFont="1" applyFill="1" applyBorder="1" applyAlignment="1" applyProtection="1">
      <alignment horizontal="right"/>
    </xf>
    <xf numFmtId="0" fontId="2" fillId="0" borderId="0" xfId="0" applyNumberFormat="1" applyFont="1"/>
    <xf numFmtId="0" fontId="7" fillId="0" borderId="0" xfId="0" applyNumberFormat="1" applyFont="1"/>
    <xf numFmtId="0" fontId="3" fillId="0" borderId="0" xfId="0" applyNumberFormat="1" applyFont="1"/>
    <xf numFmtId="0" fontId="4" fillId="7" borderId="2" xfId="0" applyNumberFormat="1" applyFont="1" applyFill="1" applyBorder="1"/>
    <xf numFmtId="0" fontId="4" fillId="7" borderId="3" xfId="0" applyNumberFormat="1" applyFont="1" applyFill="1" applyBorder="1"/>
    <xf numFmtId="0" fontId="4" fillId="7" borderId="4" xfId="0" applyNumberFormat="1" applyFont="1" applyFill="1" applyBorder="1"/>
    <xf numFmtId="0" fontId="4" fillId="0" borderId="0" xfId="0" applyNumberFormat="1" applyFont="1"/>
    <xf numFmtId="0" fontId="2" fillId="4" borderId="3" xfId="0" applyNumberFormat="1" applyFont="1" applyFill="1" applyBorder="1"/>
    <xf numFmtId="0" fontId="2" fillId="4" borderId="2" xfId="0" applyNumberFormat="1" applyFont="1" applyFill="1" applyBorder="1"/>
    <xf numFmtId="0" fontId="5" fillId="0" borderId="0" xfId="0" applyNumberFormat="1" applyFont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4" fillId="5" borderId="5" xfId="0" applyNumberFormat="1" applyFont="1" applyFill="1" applyBorder="1"/>
    <xf numFmtId="0" fontId="4" fillId="5" borderId="6" xfId="0" applyNumberFormat="1" applyFont="1" applyFill="1" applyBorder="1"/>
    <xf numFmtId="0" fontId="2" fillId="5" borderId="6" xfId="0" applyNumberFormat="1" applyFont="1" applyFill="1" applyBorder="1"/>
    <xf numFmtId="0" fontId="4" fillId="0" borderId="0" xfId="0" applyNumberFormat="1" applyFont="1" applyFill="1" applyBorder="1" applyAlignment="1"/>
    <xf numFmtId="0" fontId="4" fillId="5" borderId="7" xfId="0" applyNumberFormat="1" applyFont="1" applyFill="1" applyBorder="1"/>
    <xf numFmtId="0" fontId="4" fillId="5" borderId="8" xfId="0" applyNumberFormat="1" applyFont="1" applyFill="1" applyBorder="1"/>
    <xf numFmtId="0" fontId="2" fillId="5" borderId="8" xfId="0" applyNumberFormat="1" applyFont="1" applyFill="1" applyBorder="1"/>
    <xf numFmtId="1" fontId="2" fillId="0" borderId="0" xfId="0" applyNumberFormat="1" applyFont="1"/>
    <xf numFmtId="3" fontId="2" fillId="4" borderId="2" xfId="0" applyNumberFormat="1" applyFont="1" applyFill="1" applyBorder="1"/>
    <xf numFmtId="0" fontId="1" fillId="0" borderId="0" xfId="0" applyFont="1" applyBorder="1" applyAlignment="1" applyProtection="1">
      <protection locked="0"/>
    </xf>
    <xf numFmtId="0" fontId="1" fillId="0" borderId="0" xfId="0" applyFont="1"/>
    <xf numFmtId="0" fontId="1" fillId="0" borderId="0" xfId="0" applyNumberFormat="1" applyFo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/>
    <xf numFmtId="3" fontId="1" fillId="0" borderId="11" xfId="0" applyNumberFormat="1" applyFont="1" applyBorder="1" applyAlignment="1" applyProtection="1">
      <protection locked="0"/>
    </xf>
    <xf numFmtId="0" fontId="2" fillId="2" borderId="9" xfId="0" applyFont="1" applyFill="1" applyBorder="1" applyAlignment="1"/>
    <xf numFmtId="0" fontId="2" fillId="2" borderId="1" xfId="0" applyFont="1" applyFill="1" applyBorder="1" applyAlignment="1"/>
    <xf numFmtId="0" fontId="2" fillId="2" borderId="10" xfId="0" applyFont="1" applyFill="1" applyBorder="1" applyAlignment="1"/>
    <xf numFmtId="0" fontId="1" fillId="0" borderId="11" xfId="0" applyFont="1" applyBorder="1" applyAlignment="1" applyProtection="1">
      <protection locked="0"/>
    </xf>
    <xf numFmtId="3" fontId="1" fillId="2" borderId="11" xfId="0" applyNumberFormat="1" applyFont="1" applyFill="1" applyBorder="1" applyAlignment="1" applyProtection="1"/>
    <xf numFmtId="0" fontId="2" fillId="2" borderId="12" xfId="0" applyFont="1" applyFill="1" applyBorder="1" applyAlignment="1">
      <alignment horizontal="center"/>
    </xf>
    <xf numFmtId="3" fontId="1" fillId="2" borderId="1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3" fontId="4" fillId="2" borderId="11" xfId="0" applyNumberFormat="1" applyFont="1" applyFill="1" applyBorder="1" applyAlignment="1"/>
    <xf numFmtId="0" fontId="5" fillId="3" borderId="11" xfId="0" applyFont="1" applyFill="1" applyBorder="1" applyAlignment="1"/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2" borderId="11" xfId="0" applyFont="1" applyFill="1" applyBorder="1" applyAlignment="1"/>
    <xf numFmtId="3" fontId="1" fillId="0" borderId="2" xfId="0" applyNumberFormat="1" applyFont="1" applyBorder="1" applyAlignment="1" applyProtection="1">
      <protection locked="0"/>
    </xf>
    <xf numFmtId="3" fontId="1" fillId="0" borderId="3" xfId="0" applyNumberFormat="1" applyFont="1" applyBorder="1" applyAlignment="1" applyProtection="1">
      <protection locked="0"/>
    </xf>
    <xf numFmtId="3" fontId="1" fillId="0" borderId="4" xfId="0" applyNumberFormat="1" applyFont="1" applyBorder="1" applyAlignment="1" applyProtection="1">
      <protection locked="0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5" fillId="2" borderId="11" xfId="0" applyFont="1" applyFill="1" applyBorder="1" applyAlignment="1"/>
    <xf numFmtId="3" fontId="4" fillId="2" borderId="2" xfId="0" applyNumberFormat="1" applyFont="1" applyFill="1" applyBorder="1" applyAlignment="1"/>
    <xf numFmtId="3" fontId="4" fillId="2" borderId="3" xfId="0" applyNumberFormat="1" applyFont="1" applyFill="1" applyBorder="1" applyAlignment="1"/>
    <xf numFmtId="3" fontId="4" fillId="2" borderId="4" xfId="0" applyNumberFormat="1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3" xfId="0" applyFont="1" applyFill="1" applyBorder="1" applyAlignment="1" applyProtection="1">
      <alignment horizontal="center"/>
    </xf>
    <xf numFmtId="14" fontId="1" fillId="0" borderId="9" xfId="0" applyNumberFormat="1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3" fontId="4" fillId="8" borderId="11" xfId="0" applyNumberFormat="1" applyFont="1" applyFill="1" applyBorder="1" applyAlignment="1"/>
    <xf numFmtId="0" fontId="2" fillId="2" borderId="4" xfId="0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protection locked="0"/>
    </xf>
    <xf numFmtId="3" fontId="1" fillId="0" borderId="10" xfId="0" applyNumberFormat="1" applyFont="1" applyBorder="1" applyAlignment="1" applyProtection="1">
      <protection locked="0"/>
    </xf>
    <xf numFmtId="3" fontId="1" fillId="0" borderId="9" xfId="0" applyNumberFormat="1" applyFont="1" applyBorder="1" applyAlignment="1" applyProtection="1">
      <protection locked="0"/>
    </xf>
    <xf numFmtId="0" fontId="9" fillId="8" borderId="9" xfId="0" applyFont="1" applyFill="1" applyBorder="1" applyAlignment="1" applyProtection="1"/>
    <xf numFmtId="0" fontId="9" fillId="8" borderId="1" xfId="0" applyFont="1" applyFill="1" applyBorder="1" applyAlignment="1" applyProtection="1"/>
    <xf numFmtId="0" fontId="14" fillId="3" borderId="11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/>
    <xf numFmtId="0" fontId="13" fillId="2" borderId="10" xfId="0" applyFont="1" applyFill="1" applyBorder="1" applyAlignment="1"/>
    <xf numFmtId="0" fontId="5" fillId="3" borderId="11" xfId="0" applyFont="1" applyFill="1" applyBorder="1" applyAlignment="1" applyProtection="1"/>
    <xf numFmtId="3" fontId="4" fillId="2" borderId="11" xfId="0" applyNumberFormat="1" applyFont="1" applyFill="1" applyBorder="1" applyAlignment="1" applyProtection="1"/>
    <xf numFmtId="0" fontId="2" fillId="2" borderId="11" xfId="0" applyFont="1" applyFill="1" applyBorder="1" applyAlignment="1" applyProtection="1"/>
    <xf numFmtId="0" fontId="15" fillId="0" borderId="9" xfId="0" applyFont="1" applyBorder="1" applyAlignment="1" applyProtection="1">
      <protection locked="0"/>
    </xf>
    <xf numFmtId="0" fontId="15" fillId="0" borderId="1" xfId="0" applyFont="1" applyBorder="1" applyAlignment="1" applyProtection="1">
      <protection locked="0"/>
    </xf>
    <xf numFmtId="3" fontId="15" fillId="0" borderId="9" xfId="0" applyNumberFormat="1" applyFont="1" applyBorder="1" applyAlignment="1" applyProtection="1">
      <protection locked="0"/>
    </xf>
    <xf numFmtId="3" fontId="15" fillId="0" borderId="1" xfId="0" applyNumberFormat="1" applyFont="1" applyBorder="1" applyAlignment="1" applyProtection="1">
      <protection locked="0"/>
    </xf>
    <xf numFmtId="3" fontId="15" fillId="0" borderId="10" xfId="0" applyNumberFormat="1" applyFont="1" applyBorder="1" applyAlignment="1" applyProtection="1">
      <protection locked="0"/>
    </xf>
    <xf numFmtId="0" fontId="13" fillId="2" borderId="3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/>
    </xf>
    <xf numFmtId="0" fontId="14" fillId="2" borderId="2" xfId="0" applyFont="1" applyFill="1" applyBorder="1" applyAlignment="1"/>
    <xf numFmtId="0" fontId="14" fillId="2" borderId="3" xfId="0" applyFont="1" applyFill="1" applyBorder="1" applyAlignment="1"/>
    <xf numFmtId="3" fontId="16" fillId="2" borderId="2" xfId="0" applyNumberFormat="1" applyFont="1" applyFill="1" applyBorder="1" applyAlignment="1"/>
    <xf numFmtId="3" fontId="16" fillId="2" borderId="3" xfId="0" applyNumberFormat="1" applyFont="1" applyFill="1" applyBorder="1" applyAlignment="1"/>
    <xf numFmtId="3" fontId="16" fillId="2" borderId="4" xfId="0" applyNumberFormat="1" applyFont="1" applyFill="1" applyBorder="1" applyAlignment="1"/>
    <xf numFmtId="0" fontId="13" fillId="2" borderId="11" xfId="0" applyFont="1" applyFill="1" applyBorder="1" applyAlignment="1"/>
    <xf numFmtId="3" fontId="15" fillId="0" borderId="11" xfId="0" applyNumberFormat="1" applyFont="1" applyBorder="1" applyAlignment="1" applyProtection="1">
      <protection locked="0"/>
    </xf>
    <xf numFmtId="3" fontId="16" fillId="2" borderId="11" xfId="0" applyNumberFormat="1" applyFont="1" applyFill="1" applyBorder="1" applyAlignment="1"/>
    <xf numFmtId="0" fontId="14" fillId="2" borderId="11" xfId="0" applyFont="1" applyFill="1" applyBorder="1" applyAlignment="1"/>
    <xf numFmtId="0" fontId="0" fillId="2" borderId="11" xfId="0" applyFill="1" applyBorder="1" applyAlignment="1"/>
    <xf numFmtId="0" fontId="4" fillId="2" borderId="11" xfId="0" applyFont="1" applyFill="1" applyBorder="1" applyAlignment="1"/>
    <xf numFmtId="3" fontId="5" fillId="2" borderId="11" xfId="0" applyNumberFormat="1" applyFont="1" applyFill="1" applyBorder="1" applyAlignment="1"/>
    <xf numFmtId="0" fontId="0" fillId="2" borderId="11" xfId="0" applyFill="1" applyBorder="1" applyAlignment="1" applyProtection="1"/>
    <xf numFmtId="3" fontId="2" fillId="2" borderId="11" xfId="0" applyNumberFormat="1" applyFont="1" applyFill="1" applyBorder="1" applyAlignment="1" applyProtection="1"/>
    <xf numFmtId="0" fontId="5" fillId="2" borderId="11" xfId="0" applyFont="1" applyFill="1" applyBorder="1" applyAlignment="1" applyProtection="1"/>
    <xf numFmtId="3" fontId="5" fillId="2" borderId="11" xfId="0" applyNumberFormat="1" applyFont="1" applyFill="1" applyBorder="1" applyAlignment="1" applyProtection="1"/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0" fillId="2" borderId="11" xfId="0" applyFont="1" applyFill="1" applyBorder="1" applyAlignment="1" applyProtection="1"/>
    <xf numFmtId="0" fontId="1" fillId="0" borderId="9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3" fontId="4" fillId="0" borderId="15" xfId="0" applyNumberFormat="1" applyFont="1" applyBorder="1" applyAlignment="1"/>
    <xf numFmtId="3" fontId="4" fillId="0" borderId="16" xfId="0" applyNumberFormat="1" applyFont="1" applyBorder="1" applyAlignment="1"/>
    <xf numFmtId="3" fontId="1" fillId="0" borderId="25" xfId="0" applyNumberFormat="1" applyFont="1" applyBorder="1" applyAlignment="1" applyProtection="1">
      <protection locked="0"/>
    </xf>
    <xf numFmtId="3" fontId="1" fillId="0" borderId="15" xfId="0" applyNumberFormat="1" applyFont="1" applyBorder="1" applyAlignment="1" applyProtection="1">
      <protection locked="0"/>
    </xf>
    <xf numFmtId="3" fontId="1" fillId="0" borderId="16" xfId="0" applyNumberFormat="1" applyFont="1" applyBorder="1" applyAlignment="1" applyProtection="1">
      <protection locked="0"/>
    </xf>
    <xf numFmtId="3" fontId="1" fillId="0" borderId="17" xfId="0" applyNumberFormat="1" applyFont="1" applyBorder="1" applyAlignment="1" applyProtection="1">
      <protection locked="0"/>
    </xf>
    <xf numFmtId="3" fontId="1" fillId="0" borderId="23" xfId="0" applyNumberFormat="1" applyFont="1" applyBorder="1" applyAlignment="1" applyProtection="1">
      <protection locked="0"/>
    </xf>
    <xf numFmtId="3" fontId="4" fillId="0" borderId="13" xfId="0" applyNumberFormat="1" applyFont="1" applyBorder="1" applyAlignment="1"/>
    <xf numFmtId="3" fontId="4" fillId="0" borderId="14" xfId="0" applyNumberFormat="1" applyFont="1" applyBorder="1" applyAlignment="1"/>
    <xf numFmtId="3" fontId="4" fillId="0" borderId="18" xfId="0" applyNumberFormat="1" applyFont="1" applyBorder="1" applyAlignment="1"/>
    <xf numFmtId="3" fontId="4" fillId="0" borderId="19" xfId="0" applyNumberFormat="1" applyFont="1" applyBorder="1" applyAlignment="1"/>
    <xf numFmtId="3" fontId="1" fillId="4" borderId="13" xfId="0" applyNumberFormat="1" applyFont="1" applyFill="1" applyBorder="1" applyAlignment="1"/>
    <xf numFmtId="3" fontId="1" fillId="4" borderId="14" xfId="0" applyNumberFormat="1" applyFont="1" applyFill="1" applyBorder="1" applyAlignment="1"/>
    <xf numFmtId="3" fontId="4" fillId="4" borderId="15" xfId="0" applyNumberFormat="1" applyFont="1" applyFill="1" applyBorder="1" applyAlignment="1"/>
    <xf numFmtId="3" fontId="4" fillId="4" borderId="16" xfId="0" applyNumberFormat="1" applyFont="1" applyFill="1" applyBorder="1" applyAlignment="1"/>
    <xf numFmtId="3" fontId="1" fillId="4" borderId="17" xfId="0" applyNumberFormat="1" applyFont="1" applyFill="1" applyBorder="1" applyAlignment="1">
      <alignment horizontal="right"/>
    </xf>
    <xf numFmtId="3" fontId="4" fillId="6" borderId="3" xfId="0" applyNumberFormat="1" applyFont="1" applyFill="1" applyBorder="1" applyAlignment="1"/>
    <xf numFmtId="3" fontId="4" fillId="6" borderId="4" xfId="0" applyNumberFormat="1" applyFont="1" applyFill="1" applyBorder="1" applyAlignment="1"/>
    <xf numFmtId="3" fontId="4" fillId="4" borderId="18" xfId="0" applyNumberFormat="1" applyFont="1" applyFill="1" applyBorder="1" applyAlignment="1"/>
    <xf numFmtId="3" fontId="4" fillId="4" borderId="19" xfId="0" applyNumberFormat="1" applyFont="1" applyFill="1" applyBorder="1" applyAlignment="1"/>
    <xf numFmtId="3" fontId="1" fillId="4" borderId="20" xfId="0" applyNumberFormat="1" applyFont="1" applyFill="1" applyBorder="1" applyAlignment="1">
      <alignment horizontal="right"/>
    </xf>
    <xf numFmtId="3" fontId="1" fillId="4" borderId="2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/>
    </xf>
    <xf numFmtId="0" fontId="2" fillId="4" borderId="24" xfId="0" applyNumberFormat="1" applyFont="1" applyFill="1" applyBorder="1" applyAlignment="1"/>
    <xf numFmtId="0" fontId="2" fillId="4" borderId="18" xfId="0" applyNumberFormat="1" applyFont="1" applyFill="1" applyBorder="1" applyAlignment="1"/>
    <xf numFmtId="0" fontId="1" fillId="4" borderId="25" xfId="0" applyNumberFormat="1" applyFont="1" applyFill="1" applyBorder="1" applyAlignment="1"/>
    <xf numFmtId="0" fontId="1" fillId="4" borderId="15" xfId="0" applyNumberFormat="1" applyFont="1" applyFill="1" applyBorder="1" applyAlignment="1"/>
    <xf numFmtId="0" fontId="6" fillId="4" borderId="25" xfId="0" applyNumberFormat="1" applyFont="1" applyFill="1" applyBorder="1" applyAlignment="1"/>
    <xf numFmtId="0" fontId="6" fillId="4" borderId="15" xfId="0" applyNumberFormat="1" applyFont="1" applyFill="1" applyBorder="1" applyAlignment="1"/>
    <xf numFmtId="0" fontId="1" fillId="7" borderId="2" xfId="0" applyNumberFormat="1" applyFont="1" applyFill="1" applyBorder="1" applyAlignment="1" applyProtection="1"/>
    <xf numFmtId="0" fontId="0" fillId="7" borderId="3" xfId="0" applyNumberFormat="1" applyFill="1" applyBorder="1" applyAlignment="1" applyProtection="1"/>
    <xf numFmtId="0" fontId="0" fillId="7" borderId="4" xfId="0" applyNumberFormat="1" applyFill="1" applyBorder="1" applyAlignment="1" applyProtection="1"/>
    <xf numFmtId="3" fontId="2" fillId="4" borderId="3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right"/>
    </xf>
    <xf numFmtId="0" fontId="1" fillId="4" borderId="27" xfId="0" applyNumberFormat="1" applyFont="1" applyFill="1" applyBorder="1" applyAlignment="1"/>
    <xf numFmtId="0" fontId="1" fillId="4" borderId="13" xfId="0" applyNumberFormat="1" applyFont="1" applyFill="1" applyBorder="1" applyAlignment="1"/>
    <xf numFmtId="0" fontId="8" fillId="6" borderId="2" xfId="0" applyNumberFormat="1" applyFont="1" applyFill="1" applyBorder="1" applyAlignment="1"/>
    <xf numFmtId="0" fontId="8" fillId="6" borderId="3" xfId="0" applyNumberFormat="1" applyFont="1" applyFill="1" applyBorder="1" applyAlignment="1"/>
    <xf numFmtId="3" fontId="4" fillId="4" borderId="13" xfId="0" applyNumberFormat="1" applyFont="1" applyFill="1" applyBorder="1" applyAlignment="1"/>
    <xf numFmtId="3" fontId="4" fillId="4" borderId="14" xfId="0" applyNumberFormat="1" applyFont="1" applyFill="1" applyBorder="1" applyAlignment="1"/>
    <xf numFmtId="0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 applyProtection="1">
      <protection locked="0"/>
    </xf>
    <xf numFmtId="3" fontId="1" fillId="0" borderId="20" xfId="0" applyNumberFormat="1" applyFont="1" applyBorder="1" applyAlignment="1" applyProtection="1">
      <protection locked="0"/>
    </xf>
    <xf numFmtId="3" fontId="1" fillId="0" borderId="21" xfId="0" applyNumberFormat="1" applyFont="1" applyBorder="1" applyAlignment="1" applyProtection="1">
      <protection locked="0"/>
    </xf>
    <xf numFmtId="3" fontId="1" fillId="0" borderId="22" xfId="0" applyNumberFormat="1" applyFont="1" applyBorder="1" applyAlignment="1" applyProtection="1">
      <protection locked="0"/>
    </xf>
    <xf numFmtId="3" fontId="5" fillId="3" borderId="9" xfId="0" applyNumberFormat="1" applyFont="1" applyFill="1" applyBorder="1" applyAlignment="1"/>
    <xf numFmtId="3" fontId="5" fillId="3" borderId="1" xfId="0" applyNumberFormat="1" applyFont="1" applyFill="1" applyBorder="1" applyAlignment="1"/>
    <xf numFmtId="3" fontId="5" fillId="3" borderId="10" xfId="0" applyNumberFormat="1" applyFont="1" applyFill="1" applyBorder="1" applyAlignment="1"/>
    <xf numFmtId="3" fontId="4" fillId="3" borderId="32" xfId="0" applyNumberFormat="1" applyFont="1" applyFill="1" applyBorder="1" applyAlignment="1"/>
    <xf numFmtId="3" fontId="4" fillId="3" borderId="33" xfId="0" applyNumberFormat="1" applyFont="1" applyFill="1" applyBorder="1" applyAlignment="1"/>
    <xf numFmtId="3" fontId="4" fillId="3" borderId="34" xfId="0" applyNumberFormat="1" applyFont="1" applyFill="1" applyBorder="1" applyAlignment="1"/>
    <xf numFmtId="3" fontId="4" fillId="3" borderId="12" xfId="0" applyNumberFormat="1" applyFont="1" applyFill="1" applyBorder="1" applyAlignment="1"/>
    <xf numFmtId="3" fontId="4" fillId="6" borderId="2" xfId="0" applyNumberFormat="1" applyFont="1" applyFill="1" applyBorder="1" applyAlignment="1">
      <alignment horizontal="right"/>
    </xf>
    <xf numFmtId="3" fontId="4" fillId="6" borderId="3" xfId="0" applyNumberFormat="1" applyFont="1" applyFill="1" applyBorder="1" applyAlignment="1">
      <alignment horizontal="right"/>
    </xf>
    <xf numFmtId="3" fontId="4" fillId="6" borderId="4" xfId="0" applyNumberFormat="1" applyFont="1" applyFill="1" applyBorder="1" applyAlignment="1">
      <alignment horizontal="right"/>
    </xf>
    <xf numFmtId="3" fontId="1" fillId="4" borderId="26" xfId="0" applyNumberFormat="1" applyFont="1" applyFill="1" applyBorder="1" applyAlignment="1">
      <alignment horizontal="right"/>
    </xf>
    <xf numFmtId="3" fontId="1" fillId="4" borderId="25" xfId="0" applyNumberFormat="1" applyFont="1" applyFill="1" applyBorder="1" applyAlignment="1">
      <alignment horizontal="right"/>
    </xf>
    <xf numFmtId="3" fontId="1" fillId="4" borderId="15" xfId="0" applyNumberFormat="1" applyFont="1" applyFill="1" applyBorder="1" applyAlignment="1">
      <alignment horizontal="right"/>
    </xf>
    <xf numFmtId="3" fontId="1" fillId="4" borderId="16" xfId="0" applyNumberFormat="1" applyFont="1" applyFill="1" applyBorder="1" applyAlignment="1">
      <alignment horizontal="right"/>
    </xf>
    <xf numFmtId="0" fontId="1" fillId="4" borderId="28" xfId="0" applyNumberFormat="1" applyFont="1" applyFill="1" applyBorder="1" applyAlignment="1"/>
    <xf numFmtId="0" fontId="1" fillId="4" borderId="29" xfId="0" applyNumberFormat="1" applyFont="1" applyFill="1" applyBorder="1" applyAlignment="1"/>
    <xf numFmtId="0" fontId="1" fillId="4" borderId="30" xfId="0" applyNumberFormat="1" applyFont="1" applyFill="1" applyBorder="1" applyAlignment="1"/>
    <xf numFmtId="0" fontId="1" fillId="4" borderId="26" xfId="0" applyNumberFormat="1" applyFont="1" applyFill="1" applyBorder="1" applyAlignment="1"/>
    <xf numFmtId="164" fontId="2" fillId="3" borderId="2" xfId="0" applyNumberFormat="1" applyFont="1" applyFill="1" applyBorder="1" applyAlignment="1"/>
    <xf numFmtId="164" fontId="2" fillId="3" borderId="3" xfId="0" applyNumberFormat="1" applyFont="1" applyFill="1" applyBorder="1" applyAlignment="1"/>
    <xf numFmtId="164" fontId="2" fillId="3" borderId="4" xfId="0" applyNumberFormat="1" applyFont="1" applyFill="1" applyBorder="1" applyAlignment="1"/>
    <xf numFmtId="0" fontId="2" fillId="3" borderId="2" xfId="0" applyNumberFormat="1" applyFont="1" applyFill="1" applyBorder="1" applyAlignment="1"/>
    <xf numFmtId="0" fontId="2" fillId="3" borderId="3" xfId="0" applyNumberFormat="1" applyFont="1" applyFill="1" applyBorder="1" applyAlignment="1"/>
    <xf numFmtId="0" fontId="2" fillId="3" borderId="4" xfId="0" applyNumberFormat="1" applyFont="1" applyFill="1" applyBorder="1" applyAlignment="1"/>
    <xf numFmtId="1" fontId="2" fillId="4" borderId="3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3" fontId="1" fillId="4" borderId="28" xfId="0" applyNumberFormat="1" applyFont="1" applyFill="1" applyBorder="1" applyAlignment="1">
      <alignment horizontal="right"/>
    </xf>
    <xf numFmtId="3" fontId="1" fillId="4" borderId="29" xfId="0" applyNumberFormat="1" applyFont="1" applyFill="1" applyBorder="1" applyAlignment="1">
      <alignment horizontal="right"/>
    </xf>
    <xf numFmtId="3" fontId="1" fillId="4" borderId="30" xfId="0" applyNumberFormat="1" applyFont="1" applyFill="1" applyBorder="1" applyAlignment="1">
      <alignment horizontal="right"/>
    </xf>
    <xf numFmtId="0" fontId="1" fillId="4" borderId="18" xfId="0" applyNumberFormat="1" applyFont="1" applyFill="1" applyBorder="1" applyAlignment="1"/>
    <xf numFmtId="0" fontId="1" fillId="4" borderId="19" xfId="0" applyNumberFormat="1" applyFont="1" applyFill="1" applyBorder="1" applyAlignment="1"/>
    <xf numFmtId="0" fontId="4" fillId="0" borderId="24" xfId="0" applyNumberFormat="1" applyFont="1" applyBorder="1" applyAlignment="1" applyProtection="1"/>
    <xf numFmtId="0" fontId="4" fillId="0" borderId="18" xfId="0" applyNumberFormat="1" applyFont="1" applyBorder="1" applyAlignment="1" applyProtection="1"/>
    <xf numFmtId="0" fontId="1" fillId="0" borderId="25" xfId="0" applyNumberFormat="1" applyFont="1" applyBorder="1" applyAlignment="1" applyProtection="1">
      <protection locked="0"/>
    </xf>
    <xf numFmtId="0" fontId="1" fillId="0" borderId="15" xfId="0" applyNumberFormat="1" applyFont="1" applyBorder="1" applyAlignment="1" applyProtection="1">
      <protection locked="0"/>
    </xf>
    <xf numFmtId="3" fontId="0" fillId="0" borderId="17" xfId="0" applyNumberFormat="1" applyFont="1" applyBorder="1" applyAlignment="1" applyProtection="1">
      <protection locked="0"/>
    </xf>
    <xf numFmtId="0" fontId="2" fillId="4" borderId="2" xfId="0" applyNumberFormat="1" applyFont="1" applyFill="1" applyBorder="1" applyAlignment="1"/>
    <xf numFmtId="0" fontId="0" fillId="0" borderId="3" xfId="0" applyNumberFormat="1" applyBorder="1" applyAlignment="1"/>
    <xf numFmtId="0" fontId="0" fillId="0" borderId="4" xfId="0" applyNumberFormat="1" applyBorder="1" applyAlignment="1"/>
    <xf numFmtId="0" fontId="1" fillId="4" borderId="24" xfId="0" applyNumberFormat="1" applyFont="1" applyFill="1" applyBorder="1" applyAlignment="1"/>
    <xf numFmtId="3" fontId="5" fillId="3" borderId="31" xfId="0" applyNumberFormat="1" applyFont="1" applyFill="1" applyBorder="1" applyAlignment="1"/>
    <xf numFmtId="0" fontId="1" fillId="0" borderId="27" xfId="0" applyNumberFormat="1" applyFont="1" applyBorder="1" applyAlignment="1" applyProtection="1">
      <protection locked="0"/>
    </xf>
    <xf numFmtId="0" fontId="1" fillId="0" borderId="13" xfId="0" applyNumberFormat="1" applyFont="1" applyBorder="1" applyAlignment="1" applyProtection="1">
      <protection locked="0"/>
    </xf>
    <xf numFmtId="0" fontId="8" fillId="3" borderId="9" xfId="0" applyNumberFormat="1" applyFont="1" applyFill="1" applyBorder="1" applyAlignment="1"/>
    <xf numFmtId="0" fontId="8" fillId="3" borderId="1" xfId="0" applyNumberFormat="1" applyFont="1" applyFill="1" applyBorder="1" applyAlignment="1"/>
    <xf numFmtId="0" fontId="8" fillId="3" borderId="10" xfId="0" applyNumberFormat="1" applyFont="1" applyFill="1" applyBorder="1" applyAlignment="1"/>
    <xf numFmtId="0" fontId="9" fillId="0" borderId="32" xfId="0" applyNumberFormat="1" applyFont="1" applyBorder="1" applyAlignment="1"/>
    <xf numFmtId="0" fontId="9" fillId="0" borderId="33" xfId="0" applyNumberFormat="1" applyFont="1" applyBorder="1" applyAlignment="1"/>
    <xf numFmtId="0" fontId="9" fillId="0" borderId="34" xfId="0" applyNumberFormat="1" applyFont="1" applyBorder="1" applyAlignment="1"/>
    <xf numFmtId="3" fontId="1" fillId="3" borderId="31" xfId="0" applyNumberFormat="1" applyFont="1" applyFill="1" applyBorder="1" applyAlignment="1"/>
    <xf numFmtId="3" fontId="1" fillId="3" borderId="1" xfId="0" applyNumberFormat="1" applyFont="1" applyFill="1" applyBorder="1" applyAlignment="1"/>
    <xf numFmtId="3" fontId="1" fillId="3" borderId="10" xfId="0" applyNumberFormat="1" applyFont="1" applyFill="1" applyBorder="1" applyAlignment="1"/>
    <xf numFmtId="0" fontId="2" fillId="0" borderId="0" xfId="0" applyNumberFormat="1" applyFont="1" applyAlignment="1"/>
    <xf numFmtId="0" fontId="8" fillId="3" borderId="32" xfId="0" applyNumberFormat="1" applyFont="1" applyFill="1" applyBorder="1" applyAlignment="1"/>
    <xf numFmtId="0" fontId="8" fillId="3" borderId="33" xfId="0" applyNumberFormat="1" applyFont="1" applyFill="1" applyBorder="1" applyAlignment="1"/>
    <xf numFmtId="0" fontId="8" fillId="3" borderId="34" xfId="0" applyNumberFormat="1" applyFont="1" applyFill="1" applyBorder="1" applyAlignment="1"/>
    <xf numFmtId="3" fontId="1" fillId="3" borderId="9" xfId="0" applyNumberFormat="1" applyFont="1" applyFill="1" applyBorder="1" applyAlignment="1"/>
    <xf numFmtId="0" fontId="2" fillId="0" borderId="11" xfId="0" applyNumberFormat="1" applyFont="1" applyBorder="1" applyAlignment="1"/>
    <xf numFmtId="0" fontId="8" fillId="3" borderId="2" xfId="0" applyNumberFormat="1" applyFont="1" applyFill="1" applyBorder="1" applyAlignment="1"/>
    <xf numFmtId="0" fontId="8" fillId="3" borderId="3" xfId="0" applyNumberFormat="1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3" fontId="4" fillId="0" borderId="11" xfId="0" applyNumberFormat="1" applyFont="1" applyBorder="1" applyAlignment="1"/>
    <xf numFmtId="0" fontId="2" fillId="0" borderId="33" xfId="0" applyNumberFormat="1" applyFont="1" applyBorder="1" applyAlignment="1"/>
    <xf numFmtId="10" fontId="4" fillId="5" borderId="8" xfId="0" applyNumberFormat="1" applyFont="1" applyFill="1" applyBorder="1" applyAlignment="1"/>
    <xf numFmtId="10" fontId="4" fillId="5" borderId="35" xfId="0" applyNumberFormat="1" applyFont="1" applyFill="1" applyBorder="1" applyAlignment="1"/>
    <xf numFmtId="10" fontId="4" fillId="5" borderId="6" xfId="0" applyNumberFormat="1" applyFont="1" applyFill="1" applyBorder="1" applyAlignment="1"/>
    <xf numFmtId="10" fontId="4" fillId="5" borderId="36" xfId="0" applyNumberFormat="1" applyFont="1" applyFill="1" applyBorder="1" applyAlignment="1"/>
    <xf numFmtId="3" fontId="3" fillId="0" borderId="11" xfId="0" applyNumberFormat="1" applyFont="1" applyBorder="1" applyAlignment="1"/>
    <xf numFmtId="0" fontId="4" fillId="0" borderId="11" xfId="0" applyNumberFormat="1" applyFont="1" applyBorder="1" applyAlignment="1"/>
    <xf numFmtId="3" fontId="3" fillId="0" borderId="11" xfId="0" applyNumberFormat="1" applyFont="1" applyBorder="1" applyAlignment="1" applyProtection="1"/>
    <xf numFmtId="3" fontId="3" fillId="0" borderId="2" xfId="0" applyNumberFormat="1" applyFont="1" applyBorder="1" applyAlignment="1"/>
    <xf numFmtId="3" fontId="3" fillId="0" borderId="3" xfId="0" applyNumberFormat="1" applyFont="1" applyBorder="1" applyAlignment="1"/>
    <xf numFmtId="3" fontId="3" fillId="0" borderId="4" xfId="0" applyNumberFormat="1" applyFont="1" applyBorder="1" applyAlignment="1"/>
    <xf numFmtId="3" fontId="1" fillId="0" borderId="28" xfId="0" applyNumberFormat="1" applyFont="1" applyBorder="1" applyAlignment="1" applyProtection="1">
      <protection locked="0"/>
    </xf>
    <xf numFmtId="3" fontId="1" fillId="0" borderId="29" xfId="0" applyNumberFormat="1" applyFont="1" applyBorder="1" applyAlignment="1" applyProtection="1">
      <protection locked="0"/>
    </xf>
    <xf numFmtId="3" fontId="1" fillId="0" borderId="30" xfId="0" applyNumberFormat="1" applyFont="1" applyBorder="1" applyAlignment="1" applyProtection="1"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6</xdr:col>
      <xdr:colOff>57150</xdr:colOff>
      <xdr:row>2</xdr:row>
      <xdr:rowOff>304800</xdr:rowOff>
    </xdr:to>
    <xdr:pic>
      <xdr:nvPicPr>
        <xdr:cNvPr id="1117" name="Bildobjekt 1">
          <a:extLst>
            <a:ext uri="{FF2B5EF4-FFF2-40B4-BE49-F238E27FC236}">
              <a16:creationId xmlns:a16="http://schemas.microsoft.com/office/drawing/2014/main" id="{D94D9268-51AB-18D2-52A2-F86F3DFC0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943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6</xdr:col>
      <xdr:colOff>142875</xdr:colOff>
      <xdr:row>2</xdr:row>
      <xdr:rowOff>209550</xdr:rowOff>
    </xdr:to>
    <xdr:pic>
      <xdr:nvPicPr>
        <xdr:cNvPr id="2141" name="Bildobjekt 2">
          <a:extLst>
            <a:ext uri="{FF2B5EF4-FFF2-40B4-BE49-F238E27FC236}">
              <a16:creationId xmlns:a16="http://schemas.microsoft.com/office/drawing/2014/main" id="{DB218924-5355-0D30-6D51-2ADD28BF6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914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jektmedel@regiongavleborg.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showGridLines="0" tabSelected="1" zoomScaleNormal="100" zoomScaleSheetLayoutView="100" zoomScalePageLayoutView="120" workbookViewId="0">
      <selection activeCell="Y4" sqref="Y4"/>
    </sheetView>
  </sheetViews>
  <sheetFormatPr defaultColWidth="4.7109375" defaultRowHeight="12.75" x14ac:dyDescent="0.2"/>
  <sheetData>
    <row r="1" spans="1:26" s="1" customFormat="1" ht="11.25" x14ac:dyDescent="0.2"/>
    <row r="2" spans="1:26" s="1" customFormat="1" ht="20.25" x14ac:dyDescent="0.3">
      <c r="H2" s="7" t="s">
        <v>0</v>
      </c>
    </row>
    <row r="3" spans="1:26" s="12" customFormat="1" ht="28.5" customHeight="1" x14ac:dyDescent="0.2">
      <c r="H3" s="13"/>
    </row>
    <row r="4" spans="1:26" s="1" customFormat="1" ht="19.5" customHeight="1" x14ac:dyDescent="0.2">
      <c r="A4" s="8" t="s">
        <v>1</v>
      </c>
      <c r="B4" s="9"/>
      <c r="C4" s="9"/>
      <c r="D4" s="9"/>
      <c r="E4" s="10"/>
      <c r="F4" s="73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6"/>
      <c r="U4" s="41"/>
      <c r="V4" s="41"/>
      <c r="W4" s="41"/>
      <c r="X4" s="41"/>
      <c r="Y4" s="41"/>
      <c r="Z4" s="41"/>
    </row>
    <row r="6" spans="1:26" s="1" customFormat="1" ht="11.25" x14ac:dyDescent="0.2">
      <c r="A6" s="44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</row>
    <row r="7" spans="1:26" s="1" customFormat="1" ht="11.25" x14ac:dyDescent="0.2">
      <c r="A7" s="52" t="s">
        <v>3</v>
      </c>
      <c r="B7" s="53"/>
      <c r="C7" s="53"/>
      <c r="D7" s="53"/>
      <c r="E7" s="53"/>
      <c r="F7" s="53"/>
      <c r="G7" s="53"/>
      <c r="H7" s="54"/>
      <c r="I7" s="47" t="s">
        <v>4</v>
      </c>
      <c r="J7" s="48"/>
      <c r="K7" s="49"/>
      <c r="L7" s="47" t="s">
        <v>5</v>
      </c>
      <c r="M7" s="48"/>
      <c r="N7" s="49"/>
      <c r="O7" s="47" t="s">
        <v>6</v>
      </c>
      <c r="P7" s="48"/>
      <c r="Q7" s="49"/>
      <c r="R7" s="47" t="s">
        <v>7</v>
      </c>
      <c r="S7" s="48"/>
      <c r="T7" s="49"/>
    </row>
    <row r="8" spans="1:26" s="1" customFormat="1" ht="11.25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7" t="s">
        <v>8</v>
      </c>
      <c r="M8" s="57"/>
      <c r="N8" s="57"/>
      <c r="O8" s="57"/>
      <c r="P8" s="57"/>
      <c r="Q8" s="57"/>
      <c r="R8" s="50"/>
      <c r="S8" s="50"/>
      <c r="T8" s="50"/>
    </row>
    <row r="9" spans="1:26" s="1" customFormat="1" ht="12" customHeight="1" x14ac:dyDescent="0.2">
      <c r="A9" s="55"/>
      <c r="B9" s="55"/>
      <c r="C9" s="55"/>
      <c r="D9" s="55"/>
      <c r="E9" s="55"/>
      <c r="F9" s="55"/>
      <c r="G9" s="55"/>
      <c r="H9" s="55"/>
      <c r="I9" s="51"/>
      <c r="J9" s="51"/>
      <c r="K9" s="51"/>
      <c r="L9" s="55"/>
      <c r="M9" s="55"/>
      <c r="N9" s="55"/>
      <c r="O9" s="51"/>
      <c r="P9" s="51"/>
      <c r="Q9" s="51"/>
      <c r="R9" s="56">
        <f t="shared" ref="R9:R14" si="0">I9*L9*O9</f>
        <v>0</v>
      </c>
      <c r="S9" s="56"/>
      <c r="T9" s="56"/>
    </row>
    <row r="10" spans="1:26" s="1" customFormat="1" ht="12" customHeight="1" x14ac:dyDescent="0.2">
      <c r="A10" s="55"/>
      <c r="B10" s="55"/>
      <c r="C10" s="55"/>
      <c r="D10" s="55"/>
      <c r="E10" s="55"/>
      <c r="F10" s="55"/>
      <c r="G10" s="55"/>
      <c r="H10" s="55"/>
      <c r="I10" s="51"/>
      <c r="J10" s="51"/>
      <c r="K10" s="51"/>
      <c r="L10" s="55"/>
      <c r="M10" s="55"/>
      <c r="N10" s="55"/>
      <c r="O10" s="51"/>
      <c r="P10" s="51"/>
      <c r="Q10" s="51"/>
      <c r="R10" s="58">
        <f t="shared" si="0"/>
        <v>0</v>
      </c>
      <c r="S10" s="58"/>
      <c r="T10" s="58"/>
    </row>
    <row r="11" spans="1:26" s="1" customFormat="1" ht="12" customHeight="1" x14ac:dyDescent="0.2">
      <c r="A11" s="55"/>
      <c r="B11" s="55"/>
      <c r="C11" s="55"/>
      <c r="D11" s="55"/>
      <c r="E11" s="55"/>
      <c r="F11" s="55"/>
      <c r="G11" s="55"/>
      <c r="H11" s="55"/>
      <c r="I11" s="51"/>
      <c r="J11" s="51"/>
      <c r="K11" s="51"/>
      <c r="L11" s="55"/>
      <c r="M11" s="55"/>
      <c r="N11" s="55"/>
      <c r="O11" s="51"/>
      <c r="P11" s="51"/>
      <c r="Q11" s="51"/>
      <c r="R11" s="58">
        <f t="shared" si="0"/>
        <v>0</v>
      </c>
      <c r="S11" s="58"/>
      <c r="T11" s="58"/>
    </row>
    <row r="12" spans="1:26" s="1" customFormat="1" ht="12" customHeight="1" x14ac:dyDescent="0.2">
      <c r="A12" s="55"/>
      <c r="B12" s="55"/>
      <c r="C12" s="55"/>
      <c r="D12" s="55"/>
      <c r="E12" s="55"/>
      <c r="F12" s="55"/>
      <c r="G12" s="55"/>
      <c r="H12" s="55"/>
      <c r="I12" s="51"/>
      <c r="J12" s="51"/>
      <c r="K12" s="51"/>
      <c r="L12" s="55"/>
      <c r="M12" s="55"/>
      <c r="N12" s="55"/>
      <c r="O12" s="51"/>
      <c r="P12" s="51"/>
      <c r="Q12" s="51"/>
      <c r="R12" s="58">
        <f t="shared" si="0"/>
        <v>0</v>
      </c>
      <c r="S12" s="58"/>
      <c r="T12" s="58"/>
    </row>
    <row r="13" spans="1:26" s="1" customFormat="1" ht="12" customHeight="1" x14ac:dyDescent="0.2">
      <c r="A13" s="55"/>
      <c r="B13" s="55"/>
      <c r="C13" s="55"/>
      <c r="D13" s="55"/>
      <c r="E13" s="55"/>
      <c r="F13" s="55"/>
      <c r="G13" s="55"/>
      <c r="H13" s="55"/>
      <c r="I13" s="51"/>
      <c r="J13" s="51"/>
      <c r="K13" s="51"/>
      <c r="L13" s="55"/>
      <c r="M13" s="55"/>
      <c r="N13" s="55"/>
      <c r="O13" s="51"/>
      <c r="P13" s="51"/>
      <c r="Q13" s="51"/>
      <c r="R13" s="58">
        <f t="shared" si="0"/>
        <v>0</v>
      </c>
      <c r="S13" s="58"/>
      <c r="T13" s="58"/>
    </row>
    <row r="14" spans="1:26" s="1" customFormat="1" ht="12" customHeight="1" x14ac:dyDescent="0.2">
      <c r="A14" s="55"/>
      <c r="B14" s="55"/>
      <c r="C14" s="55"/>
      <c r="D14" s="55"/>
      <c r="E14" s="55"/>
      <c r="F14" s="55"/>
      <c r="G14" s="55"/>
      <c r="H14" s="55"/>
      <c r="I14" s="51"/>
      <c r="J14" s="51"/>
      <c r="K14" s="51"/>
      <c r="L14" s="55"/>
      <c r="M14" s="55"/>
      <c r="N14" s="55"/>
      <c r="O14" s="51"/>
      <c r="P14" s="51"/>
      <c r="Q14" s="51"/>
      <c r="R14" s="58">
        <f t="shared" si="0"/>
        <v>0</v>
      </c>
      <c r="S14" s="58"/>
      <c r="T14" s="58"/>
    </row>
    <row r="15" spans="1:26" s="5" customFormat="1" ht="12" customHeight="1" x14ac:dyDescent="0.2">
      <c r="A15" s="59" t="s">
        <v>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/>
      <c r="R15" s="62">
        <f>SUM(R9:T14)</f>
        <v>0</v>
      </c>
      <c r="S15" s="62"/>
      <c r="T15" s="62"/>
    </row>
    <row r="16" spans="1:26" s="1" customFormat="1" ht="11.25" x14ac:dyDescent="0.2"/>
    <row r="17" spans="1:20" s="1" customFormat="1" ht="11.25" x14ac:dyDescent="0.2">
      <c r="A17" s="63" t="s">
        <v>10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s="1" customFormat="1" x14ac:dyDescent="0.2">
      <c r="A18" s="66"/>
      <c r="B18" s="66"/>
      <c r="C18" s="66"/>
      <c r="D18" s="66"/>
      <c r="E18" s="4" t="s">
        <v>11</v>
      </c>
      <c r="F18" s="64">
        <v>2022</v>
      </c>
      <c r="G18" s="64"/>
      <c r="H18" s="4" t="s">
        <v>11</v>
      </c>
      <c r="I18" s="64">
        <v>2023</v>
      </c>
      <c r="J18" s="64"/>
      <c r="K18" s="4" t="s">
        <v>11</v>
      </c>
      <c r="L18" s="64">
        <v>2024</v>
      </c>
      <c r="M18" s="64"/>
      <c r="N18" s="4" t="s">
        <v>11</v>
      </c>
      <c r="O18" s="64">
        <v>2025</v>
      </c>
      <c r="P18" s="65"/>
      <c r="Q18" s="66" t="s">
        <v>12</v>
      </c>
      <c r="R18" s="66"/>
      <c r="S18" s="66"/>
      <c r="T18" s="66"/>
    </row>
    <row r="19" spans="1:20" s="1" customFormat="1" ht="15.75" customHeight="1" x14ac:dyDescent="0.2">
      <c r="A19" s="76" t="s">
        <v>13</v>
      </c>
      <c r="B19" s="76"/>
      <c r="C19" s="76"/>
      <c r="D19" s="76"/>
      <c r="E19" s="67"/>
      <c r="F19" s="68"/>
      <c r="G19" s="69"/>
      <c r="H19" s="51"/>
      <c r="I19" s="51"/>
      <c r="J19" s="51"/>
      <c r="K19" s="67"/>
      <c r="L19" s="68"/>
      <c r="M19" s="69"/>
      <c r="N19" s="51"/>
      <c r="O19" s="51"/>
      <c r="P19" s="51"/>
      <c r="Q19" s="62">
        <f>SUM(E19:P19)</f>
        <v>0</v>
      </c>
      <c r="R19" s="62"/>
      <c r="S19" s="62"/>
      <c r="T19" s="62"/>
    </row>
    <row r="20" spans="1:20" s="15" customFormat="1" ht="15.75" customHeight="1" x14ac:dyDescent="0.2">
      <c r="A20" s="14"/>
      <c r="B20" s="14"/>
      <c r="C20" s="14"/>
      <c r="D20" s="1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7"/>
      <c r="S20" s="17"/>
      <c r="T20" s="17"/>
    </row>
    <row r="21" spans="1:20" s="1" customFormat="1" ht="11.25" x14ac:dyDescent="0.2"/>
    <row r="22" spans="1:20" s="1" customFormat="1" ht="11.25" x14ac:dyDescent="0.2">
      <c r="A22" s="63" t="s">
        <v>14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spans="1:20" s="1" customFormat="1" ht="12" customHeight="1" x14ac:dyDescent="0.2">
      <c r="A23" s="52" t="s">
        <v>15</v>
      </c>
      <c r="B23" s="53"/>
      <c r="C23" s="53"/>
      <c r="D23" s="53"/>
      <c r="E23" s="53"/>
      <c r="F23" s="53"/>
      <c r="G23" s="53"/>
      <c r="H23" s="53"/>
      <c r="I23" s="53"/>
      <c r="J23" s="53"/>
      <c r="K23" s="52" t="s">
        <v>16</v>
      </c>
      <c r="L23" s="53"/>
      <c r="M23" s="53"/>
      <c r="N23" s="53"/>
      <c r="O23" s="54"/>
      <c r="P23" s="53" t="s">
        <v>17</v>
      </c>
      <c r="Q23" s="53"/>
      <c r="R23" s="53"/>
      <c r="S23" s="53"/>
      <c r="T23" s="54"/>
    </row>
    <row r="24" spans="1:20" s="1" customFormat="1" ht="12" customHeight="1" x14ac:dyDescent="0.2">
      <c r="A24" s="87"/>
      <c r="B24" s="85"/>
      <c r="C24" s="85"/>
      <c r="D24" s="85"/>
      <c r="E24" s="85"/>
      <c r="F24" s="85"/>
      <c r="G24" s="85"/>
      <c r="H24" s="85"/>
      <c r="I24" s="85"/>
      <c r="J24" s="85"/>
      <c r="K24" s="84"/>
      <c r="L24" s="85"/>
      <c r="M24" s="85"/>
      <c r="N24" s="85"/>
      <c r="O24" s="86"/>
      <c r="P24" s="90"/>
      <c r="Q24" s="90"/>
      <c r="R24" s="90"/>
      <c r="S24" s="90"/>
      <c r="T24" s="91"/>
    </row>
    <row r="25" spans="1:20" s="1" customFormat="1" ht="12" customHeight="1" x14ac:dyDescent="0.2">
      <c r="A25" s="87"/>
      <c r="B25" s="85"/>
      <c r="C25" s="85"/>
      <c r="D25" s="85"/>
      <c r="E25" s="85"/>
      <c r="F25" s="85"/>
      <c r="G25" s="85"/>
      <c r="H25" s="85"/>
      <c r="I25" s="85"/>
      <c r="J25" s="85"/>
      <c r="K25" s="84"/>
      <c r="L25" s="85"/>
      <c r="M25" s="85"/>
      <c r="N25" s="85"/>
      <c r="O25" s="86"/>
      <c r="P25" s="90"/>
      <c r="Q25" s="90"/>
      <c r="R25" s="90"/>
      <c r="S25" s="90"/>
      <c r="T25" s="91"/>
    </row>
    <row r="26" spans="1:20" s="1" customFormat="1" ht="12" customHeight="1" x14ac:dyDescent="0.2">
      <c r="A26" s="87"/>
      <c r="B26" s="85"/>
      <c r="C26" s="85"/>
      <c r="D26" s="85"/>
      <c r="E26" s="85"/>
      <c r="F26" s="85"/>
      <c r="G26" s="85"/>
      <c r="H26" s="85"/>
      <c r="I26" s="85"/>
      <c r="J26" s="85"/>
      <c r="K26" s="84"/>
      <c r="L26" s="85"/>
      <c r="M26" s="85"/>
      <c r="N26" s="85"/>
      <c r="O26" s="86"/>
      <c r="P26" s="90"/>
      <c r="Q26" s="90"/>
      <c r="R26" s="90"/>
      <c r="S26" s="90"/>
      <c r="T26" s="91"/>
    </row>
    <row r="27" spans="1:20" s="1" customFormat="1" ht="12" customHeight="1" x14ac:dyDescent="0.2">
      <c r="A27" s="87"/>
      <c r="B27" s="85"/>
      <c r="C27" s="85"/>
      <c r="D27" s="85"/>
      <c r="E27" s="85"/>
      <c r="F27" s="85"/>
      <c r="G27" s="85"/>
      <c r="H27" s="85"/>
      <c r="I27" s="85"/>
      <c r="J27" s="85"/>
      <c r="K27" s="84"/>
      <c r="L27" s="85"/>
      <c r="M27" s="85"/>
      <c r="N27" s="85"/>
      <c r="O27" s="86"/>
      <c r="P27" s="90"/>
      <c r="Q27" s="90"/>
      <c r="R27" s="90"/>
      <c r="S27" s="90"/>
      <c r="T27" s="91"/>
    </row>
    <row r="28" spans="1:20" s="1" customFormat="1" ht="12" customHeight="1" x14ac:dyDescent="0.2">
      <c r="A28" s="87"/>
      <c r="B28" s="85"/>
      <c r="C28" s="85"/>
      <c r="D28" s="85"/>
      <c r="E28" s="85"/>
      <c r="F28" s="85"/>
      <c r="G28" s="85"/>
      <c r="H28" s="85"/>
      <c r="I28" s="85"/>
      <c r="J28" s="85"/>
      <c r="K28" s="84"/>
      <c r="L28" s="85"/>
      <c r="M28" s="85"/>
      <c r="N28" s="85"/>
      <c r="O28" s="86"/>
      <c r="P28" s="90"/>
      <c r="Q28" s="90"/>
      <c r="R28" s="90"/>
      <c r="S28" s="90"/>
      <c r="T28" s="91"/>
    </row>
    <row r="29" spans="1:20" s="1" customFormat="1" ht="12" customHeight="1" x14ac:dyDescent="0.2">
      <c r="A29" s="87"/>
      <c r="B29" s="85"/>
      <c r="C29" s="85"/>
      <c r="D29" s="85"/>
      <c r="E29" s="85"/>
      <c r="F29" s="85"/>
      <c r="G29" s="85"/>
      <c r="H29" s="85"/>
      <c r="I29" s="85"/>
      <c r="J29" s="85"/>
      <c r="K29" s="84"/>
      <c r="L29" s="85"/>
      <c r="M29" s="85"/>
      <c r="N29" s="85"/>
      <c r="O29" s="86"/>
      <c r="P29" s="90"/>
      <c r="Q29" s="90"/>
      <c r="R29" s="90"/>
      <c r="S29" s="90"/>
      <c r="T29" s="91"/>
    </row>
    <row r="30" spans="1:20" s="5" customFormat="1" ht="12" customHeight="1" x14ac:dyDescent="0.2">
      <c r="A30" s="59" t="s">
        <v>18</v>
      </c>
      <c r="B30" s="60"/>
      <c r="C30" s="60"/>
      <c r="D30" s="60"/>
      <c r="E30" s="60"/>
      <c r="F30" s="60"/>
      <c r="G30" s="60"/>
      <c r="H30" s="60"/>
      <c r="I30" s="60"/>
      <c r="J30" s="60"/>
      <c r="K30" s="59"/>
      <c r="L30" s="60"/>
      <c r="M30" s="60"/>
      <c r="N30" s="60"/>
      <c r="O30" s="61"/>
      <c r="P30" s="78">
        <f>SUM(P24:T29)</f>
        <v>0</v>
      </c>
      <c r="Q30" s="78"/>
      <c r="R30" s="78"/>
      <c r="S30" s="78"/>
      <c r="T30" s="79"/>
    </row>
    <row r="31" spans="1:20" s="1" customFormat="1" ht="11.2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1.25" x14ac:dyDescent="0.2">
      <c r="A32" s="63" t="s">
        <v>19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0" s="1" customFormat="1" ht="11.25" x14ac:dyDescent="0.2">
      <c r="A33" s="66"/>
      <c r="B33" s="66"/>
      <c r="C33" s="66"/>
      <c r="D33" s="66"/>
      <c r="E33" s="6" t="s">
        <v>11</v>
      </c>
      <c r="F33" s="83">
        <f>F18</f>
        <v>2022</v>
      </c>
      <c r="G33" s="83"/>
      <c r="H33" s="6" t="s">
        <v>11</v>
      </c>
      <c r="I33" s="83">
        <f>I18</f>
        <v>2023</v>
      </c>
      <c r="J33" s="83"/>
      <c r="K33" s="6" t="s">
        <v>11</v>
      </c>
      <c r="L33" s="83">
        <f>L18</f>
        <v>2024</v>
      </c>
      <c r="M33" s="83"/>
      <c r="N33" s="6" t="s">
        <v>11</v>
      </c>
      <c r="O33" s="83">
        <f>O18</f>
        <v>2025</v>
      </c>
      <c r="P33" s="89"/>
      <c r="Q33" s="66" t="s">
        <v>12</v>
      </c>
      <c r="R33" s="66"/>
      <c r="S33" s="66"/>
      <c r="T33" s="66"/>
    </row>
    <row r="34" spans="1:20" s="1" customFormat="1" ht="15.75" customHeight="1" x14ac:dyDescent="0.2">
      <c r="A34" s="76" t="s">
        <v>13</v>
      </c>
      <c r="B34" s="76"/>
      <c r="C34" s="76"/>
      <c r="D34" s="76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88">
        <f>SUM(E34:P34)</f>
        <v>0</v>
      </c>
      <c r="R34" s="88"/>
      <c r="S34" s="88"/>
      <c r="T34" s="88"/>
    </row>
    <row r="35" spans="1:20" s="1" customFormat="1" ht="11.25" x14ac:dyDescent="0.2"/>
    <row r="36" spans="1:20" s="1" customFormat="1" ht="11.25" x14ac:dyDescent="0.2"/>
    <row r="37" spans="1:20" s="1" customFormat="1" ht="11.25" x14ac:dyDescent="0.2">
      <c r="A37" s="63" t="s">
        <v>20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s="1" customFormat="1" ht="15" customHeight="1" x14ac:dyDescent="0.2">
      <c r="A38" s="70" t="s">
        <v>21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52"/>
      <c r="R38" s="53"/>
      <c r="S38" s="53"/>
      <c r="T38" s="54"/>
    </row>
    <row r="39" spans="1:20" s="1" customFormat="1" ht="15" customHeight="1" x14ac:dyDescent="0.2">
      <c r="A39" s="70" t="s">
        <v>22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80" t="s">
        <v>7</v>
      </c>
      <c r="R39" s="81"/>
      <c r="S39" s="81"/>
      <c r="T39" s="82"/>
    </row>
    <row r="40" spans="1:20" s="1" customFormat="1" ht="12" customHeight="1" x14ac:dyDescent="0.2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67"/>
      <c r="R40" s="68"/>
      <c r="S40" s="68"/>
      <c r="T40" s="69"/>
    </row>
    <row r="41" spans="1:20" s="1" customFormat="1" ht="12" customHeight="1" x14ac:dyDescent="0.2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67"/>
      <c r="R41" s="68"/>
      <c r="S41" s="68"/>
      <c r="T41" s="69"/>
    </row>
    <row r="42" spans="1:20" s="1" customFormat="1" ht="12" customHeight="1" x14ac:dyDescent="0.2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  <c r="Q42" s="67"/>
      <c r="R42" s="68"/>
      <c r="S42" s="68"/>
      <c r="T42" s="69"/>
    </row>
    <row r="43" spans="1:20" s="1" customFormat="1" ht="12" customHeight="1" x14ac:dyDescent="0.2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5"/>
      <c r="Q43" s="67"/>
      <c r="R43" s="68"/>
      <c r="S43" s="68"/>
      <c r="T43" s="69"/>
    </row>
    <row r="44" spans="1:20" s="1" customFormat="1" ht="12" customHeight="1" x14ac:dyDescent="0.2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5"/>
      <c r="Q44" s="67"/>
      <c r="R44" s="68"/>
      <c r="S44" s="68"/>
      <c r="T44" s="69"/>
    </row>
    <row r="45" spans="1:20" s="1" customFormat="1" ht="12" customHeight="1" x14ac:dyDescent="0.2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5"/>
      <c r="Q45" s="67"/>
      <c r="R45" s="68"/>
      <c r="S45" s="68"/>
      <c r="T45" s="69"/>
    </row>
    <row r="46" spans="1:20" s="1" customFormat="1" ht="12" customHeight="1" x14ac:dyDescent="0.2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67"/>
      <c r="R46" s="68"/>
      <c r="S46" s="68"/>
      <c r="T46" s="69"/>
    </row>
    <row r="47" spans="1:20" s="1" customFormat="1" ht="12" customHeight="1" x14ac:dyDescent="0.2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67"/>
      <c r="R47" s="68"/>
      <c r="S47" s="68"/>
      <c r="T47" s="69"/>
    </row>
    <row r="48" spans="1:20" s="5" customFormat="1" ht="12" customHeight="1" x14ac:dyDescent="0.2">
      <c r="A48" s="59" t="s">
        <v>23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1"/>
      <c r="Q48" s="77">
        <f>SUM(Q40:T47)</f>
        <v>0</v>
      </c>
      <c r="R48" s="78"/>
      <c r="S48" s="78"/>
      <c r="T48" s="79"/>
    </row>
    <row r="49" spans="1:20" s="1" customFormat="1" ht="11.25" x14ac:dyDescent="0.2"/>
    <row r="50" spans="1:20" s="1" customFormat="1" ht="11.25" x14ac:dyDescent="0.2">
      <c r="A50" s="63" t="s">
        <v>24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</row>
    <row r="51" spans="1:20" s="1" customFormat="1" ht="11.25" x14ac:dyDescent="0.2">
      <c r="A51" s="66"/>
      <c r="B51" s="66"/>
      <c r="C51" s="66"/>
      <c r="D51" s="66"/>
      <c r="E51" s="6" t="s">
        <v>11</v>
      </c>
      <c r="F51" s="83">
        <f>F18</f>
        <v>2022</v>
      </c>
      <c r="G51" s="83"/>
      <c r="H51" s="6" t="s">
        <v>11</v>
      </c>
      <c r="I51" s="83">
        <f>I18</f>
        <v>2023</v>
      </c>
      <c r="J51" s="83"/>
      <c r="K51" s="6" t="s">
        <v>11</v>
      </c>
      <c r="L51" s="83">
        <f>L18</f>
        <v>2024</v>
      </c>
      <c r="M51" s="83"/>
      <c r="N51" s="6" t="s">
        <v>11</v>
      </c>
      <c r="O51" s="83">
        <f>O18</f>
        <v>2025</v>
      </c>
      <c r="P51" s="89"/>
      <c r="Q51" s="66" t="s">
        <v>12</v>
      </c>
      <c r="R51" s="66"/>
      <c r="S51" s="66"/>
      <c r="T51" s="66"/>
    </row>
    <row r="52" spans="1:20" s="1" customFormat="1" ht="18.75" customHeight="1" x14ac:dyDescent="0.2">
      <c r="A52" s="76" t="s">
        <v>13</v>
      </c>
      <c r="B52" s="76"/>
      <c r="C52" s="76"/>
      <c r="D52" s="76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62">
        <f>SUM(E52:P52)</f>
        <v>0</v>
      </c>
      <c r="R52" s="62"/>
      <c r="S52" s="62"/>
      <c r="T52" s="62"/>
    </row>
    <row r="53" spans="1:20" s="1" customFormat="1" ht="11.25" x14ac:dyDescent="0.2"/>
    <row r="54" spans="1:20" s="1" customFormat="1" ht="12" customHeight="1" x14ac:dyDescent="0.2"/>
    <row r="55" spans="1:20" s="1" customFormat="1" ht="11.25" x14ac:dyDescent="0.2">
      <c r="A55" s="63" t="s">
        <v>25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</row>
    <row r="56" spans="1:20" s="1" customFormat="1" ht="12" customHeigh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52" t="s">
        <v>7</v>
      </c>
      <c r="R56" s="53"/>
      <c r="S56" s="53"/>
      <c r="T56" s="54"/>
    </row>
    <row r="57" spans="1:20" s="1" customFormat="1" ht="12" customHeight="1" x14ac:dyDescent="0.2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5"/>
      <c r="Q57" s="92"/>
      <c r="R57" s="90"/>
      <c r="S57" s="90"/>
      <c r="T57" s="91"/>
    </row>
    <row r="58" spans="1:20" s="1" customFormat="1" ht="12" customHeight="1" x14ac:dyDescent="0.2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5"/>
      <c r="Q58" s="67"/>
      <c r="R58" s="68"/>
      <c r="S58" s="68"/>
      <c r="T58" s="69"/>
    </row>
    <row r="59" spans="1:20" s="1" customFormat="1" ht="12" customHeight="1" x14ac:dyDescent="0.2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5"/>
      <c r="Q59" s="67"/>
      <c r="R59" s="68"/>
      <c r="S59" s="68"/>
      <c r="T59" s="69"/>
    </row>
    <row r="60" spans="1:20" s="1" customFormat="1" ht="12" customHeight="1" x14ac:dyDescent="0.2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5"/>
      <c r="Q60" s="67"/>
      <c r="R60" s="68"/>
      <c r="S60" s="68"/>
      <c r="T60" s="69"/>
    </row>
    <row r="61" spans="1:20" s="1" customFormat="1" ht="12" customHeight="1" x14ac:dyDescent="0.2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5"/>
      <c r="Q61" s="67"/>
      <c r="R61" s="68"/>
      <c r="S61" s="68"/>
      <c r="T61" s="69"/>
    </row>
    <row r="62" spans="1:20" s="1" customFormat="1" ht="12" customHeight="1" x14ac:dyDescent="0.2">
      <c r="A62" s="87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67"/>
      <c r="R62" s="68"/>
      <c r="S62" s="68"/>
      <c r="T62" s="69"/>
    </row>
    <row r="63" spans="1:20" s="1" customFormat="1" ht="12" customHeight="1" x14ac:dyDescent="0.2">
      <c r="A63" s="87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67"/>
      <c r="R63" s="68"/>
      <c r="S63" s="68"/>
      <c r="T63" s="69"/>
    </row>
    <row r="64" spans="1:20" s="1" customFormat="1" ht="12" customHeight="1" x14ac:dyDescent="0.2">
      <c r="A64" s="87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67"/>
      <c r="R64" s="68"/>
      <c r="S64" s="68"/>
      <c r="T64" s="69"/>
    </row>
    <row r="65" spans="1:20" s="1" customFormat="1" ht="12" customHeight="1" x14ac:dyDescent="0.2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92"/>
      <c r="R65" s="90"/>
      <c r="S65" s="90"/>
      <c r="T65" s="91"/>
    </row>
    <row r="66" spans="1:20" s="1" customFormat="1" ht="12" customHeight="1" x14ac:dyDescent="0.2">
      <c r="A66" s="59" t="s">
        <v>26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77">
        <f>SUM(Q57:T65)</f>
        <v>0</v>
      </c>
      <c r="R66" s="78"/>
      <c r="S66" s="78"/>
      <c r="T66" s="79"/>
    </row>
    <row r="67" spans="1:20" s="1" customFormat="1" ht="11.25" x14ac:dyDescent="0.2"/>
    <row r="68" spans="1:20" s="1" customFormat="1" ht="11.25" x14ac:dyDescent="0.2">
      <c r="A68" s="63" t="s">
        <v>27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1:20" s="1" customFormat="1" ht="11.25" x14ac:dyDescent="0.2">
      <c r="A69" s="66"/>
      <c r="B69" s="66"/>
      <c r="C69" s="66"/>
      <c r="D69" s="66"/>
      <c r="E69" s="6" t="s">
        <v>11</v>
      </c>
      <c r="F69" s="83">
        <f>F18</f>
        <v>2022</v>
      </c>
      <c r="G69" s="83"/>
      <c r="H69" s="6" t="s">
        <v>11</v>
      </c>
      <c r="I69" s="83">
        <f>I18</f>
        <v>2023</v>
      </c>
      <c r="J69" s="83"/>
      <c r="K69" s="6" t="s">
        <v>11</v>
      </c>
      <c r="L69" s="83">
        <f>L18</f>
        <v>2024</v>
      </c>
      <c r="M69" s="83"/>
      <c r="N69" s="6" t="s">
        <v>11</v>
      </c>
      <c r="O69" s="83">
        <f>O18</f>
        <v>2025</v>
      </c>
      <c r="P69" s="89"/>
      <c r="Q69" s="66" t="s">
        <v>12</v>
      </c>
      <c r="R69" s="66"/>
      <c r="S69" s="66"/>
      <c r="T69" s="66"/>
    </row>
    <row r="70" spans="1:20" s="1" customFormat="1" ht="18" customHeight="1" x14ac:dyDescent="0.2">
      <c r="A70" s="76" t="s">
        <v>13</v>
      </c>
      <c r="B70" s="76"/>
      <c r="C70" s="76"/>
      <c r="D70" s="76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62">
        <f>SUM(E70:P70)</f>
        <v>0</v>
      </c>
      <c r="R70" s="62"/>
      <c r="S70" s="62"/>
      <c r="T70" s="62"/>
    </row>
    <row r="71" spans="1:20" s="1" customFormat="1" ht="11.25" x14ac:dyDescent="0.2"/>
    <row r="72" spans="1:20" s="1" customFormat="1" ht="11.25" x14ac:dyDescent="0.2"/>
    <row r="73" spans="1:20" s="1" customFormat="1" ht="11.25" x14ac:dyDescent="0.2">
      <c r="A73" s="99" t="s">
        <v>28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</row>
    <row r="74" spans="1:20" s="1" customFormat="1" ht="11.25" x14ac:dyDescent="0.2">
      <c r="A74" s="101"/>
      <c r="B74" s="101"/>
      <c r="C74" s="101"/>
      <c r="D74" s="101"/>
      <c r="E74" s="19" t="s">
        <v>11</v>
      </c>
      <c r="F74" s="83">
        <f>F18</f>
        <v>2022</v>
      </c>
      <c r="G74" s="83"/>
      <c r="H74" s="19" t="s">
        <v>11</v>
      </c>
      <c r="I74" s="83">
        <f>I18</f>
        <v>2023</v>
      </c>
      <c r="J74" s="83"/>
      <c r="K74" s="19" t="s">
        <v>11</v>
      </c>
      <c r="L74" s="83">
        <f>L18</f>
        <v>2024</v>
      </c>
      <c r="M74" s="83"/>
      <c r="N74" s="19" t="s">
        <v>11</v>
      </c>
      <c r="O74" s="83">
        <f>O51</f>
        <v>2025</v>
      </c>
      <c r="P74" s="89"/>
      <c r="Q74" s="101" t="s">
        <v>12</v>
      </c>
      <c r="R74" s="101"/>
      <c r="S74" s="101"/>
      <c r="T74" s="101"/>
    </row>
    <row r="75" spans="1:20" s="1" customFormat="1" x14ac:dyDescent="0.2">
      <c r="A75" s="127" t="s">
        <v>29</v>
      </c>
      <c r="B75" s="127"/>
      <c r="C75" s="127"/>
      <c r="D75" s="127"/>
      <c r="E75" s="122">
        <f>E19*0.4524</f>
        <v>0</v>
      </c>
      <c r="F75" s="122"/>
      <c r="G75" s="122"/>
      <c r="H75" s="122">
        <f>H19*0.4524</f>
        <v>0</v>
      </c>
      <c r="I75" s="122"/>
      <c r="J75" s="122"/>
      <c r="K75" s="122">
        <f>K19*0.4524</f>
        <v>0</v>
      </c>
      <c r="L75" s="122"/>
      <c r="M75" s="122"/>
      <c r="N75" s="122">
        <f>N19*0.4524</f>
        <v>0</v>
      </c>
      <c r="O75" s="122"/>
      <c r="P75" s="122"/>
      <c r="Q75" s="56">
        <f>SUM(E75:P75)</f>
        <v>0</v>
      </c>
      <c r="R75" s="56"/>
      <c r="S75" s="56"/>
      <c r="T75" s="56"/>
    </row>
    <row r="76" spans="1:20" s="1" customFormat="1" x14ac:dyDescent="0.2">
      <c r="A76" s="127" t="s">
        <v>30</v>
      </c>
      <c r="B76" s="127"/>
      <c r="C76" s="127"/>
      <c r="D76" s="127"/>
      <c r="E76" s="122">
        <f>(E19+E75)*0.15</f>
        <v>0</v>
      </c>
      <c r="F76" s="122"/>
      <c r="G76" s="122"/>
      <c r="H76" s="122">
        <f>(H19+H75)*0.15</f>
        <v>0</v>
      </c>
      <c r="I76" s="122"/>
      <c r="J76" s="122"/>
      <c r="K76" s="122">
        <f>(K19+K75)*0.15</f>
        <v>0</v>
      </c>
      <c r="L76" s="122"/>
      <c r="M76" s="122"/>
      <c r="N76" s="122">
        <f>(N19+N75)*0.15</f>
        <v>0</v>
      </c>
      <c r="O76" s="122"/>
      <c r="P76" s="122"/>
      <c r="Q76" s="56">
        <f>SUM(E76:P76)</f>
        <v>0</v>
      </c>
      <c r="R76" s="56"/>
      <c r="S76" s="56"/>
      <c r="T76" s="56"/>
    </row>
    <row r="77" spans="1:20" s="1" customFormat="1" x14ac:dyDescent="0.2">
      <c r="A77" s="123" t="s">
        <v>13</v>
      </c>
      <c r="B77" s="123"/>
      <c r="C77" s="123"/>
      <c r="D77" s="123"/>
      <c r="E77" s="124">
        <f>SUM(E75:G76)</f>
        <v>0</v>
      </c>
      <c r="F77" s="124"/>
      <c r="G77" s="124"/>
      <c r="H77" s="124">
        <f>SUM(H75:J76)</f>
        <v>0</v>
      </c>
      <c r="I77" s="124"/>
      <c r="J77" s="124"/>
      <c r="K77" s="124">
        <f>SUM(K75:M76)</f>
        <v>0</v>
      </c>
      <c r="L77" s="124"/>
      <c r="M77" s="124"/>
      <c r="N77" s="124">
        <f>SUM(N75:P76)</f>
        <v>0</v>
      </c>
      <c r="O77" s="124"/>
      <c r="P77" s="124"/>
      <c r="Q77" s="100">
        <f>SUM(Q75:T76)</f>
        <v>0</v>
      </c>
      <c r="R77" s="100"/>
      <c r="S77" s="100"/>
      <c r="T77" s="100"/>
    </row>
    <row r="78" spans="1:20" s="1" customFormat="1" ht="11.25" x14ac:dyDescent="0.2"/>
    <row r="79" spans="1:20" s="1" customFormat="1" ht="11.25" x14ac:dyDescent="0.2"/>
    <row r="80" spans="1:20" s="1" customFormat="1" ht="11.25" x14ac:dyDescent="0.2">
      <c r="A80" s="95" t="s">
        <v>31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</row>
    <row r="81" spans="1:20" s="1" customFormat="1" ht="12" customHeight="1" x14ac:dyDescent="0.2">
      <c r="A81" s="96" t="s">
        <v>32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6" t="s">
        <v>33</v>
      </c>
      <c r="R81" s="97"/>
      <c r="S81" s="97"/>
      <c r="T81" s="98"/>
    </row>
    <row r="82" spans="1:20" s="1" customFormat="1" ht="12" customHeight="1" x14ac:dyDescent="0.2">
      <c r="A82" s="10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  <c r="R82" s="105"/>
      <c r="S82" s="105"/>
      <c r="T82" s="106"/>
    </row>
    <row r="83" spans="1:20" s="1" customFormat="1" ht="12" customHeight="1" x14ac:dyDescent="0.2">
      <c r="A83" s="10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4"/>
      <c r="R83" s="105"/>
      <c r="S83" s="105"/>
      <c r="T83" s="106"/>
    </row>
    <row r="84" spans="1:20" s="1" customFormat="1" ht="12" customHeight="1" x14ac:dyDescent="0.2">
      <c r="A84" s="102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4"/>
      <c r="R84" s="105"/>
      <c r="S84" s="105"/>
      <c r="T84" s="106"/>
    </row>
    <row r="85" spans="1:20" s="1" customFormat="1" ht="12" customHeight="1" x14ac:dyDescent="0.2">
      <c r="A85" s="109" t="s">
        <v>34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1">
        <f>SUM(Q82:T84)</f>
        <v>0</v>
      </c>
      <c r="R85" s="112"/>
      <c r="S85" s="112"/>
      <c r="T85" s="113"/>
    </row>
    <row r="86" spans="1:20" s="1" customFormat="1" ht="11.25" x14ac:dyDescent="0.2"/>
    <row r="87" spans="1:20" s="1" customFormat="1" ht="11.25" x14ac:dyDescent="0.2">
      <c r="A87" s="95" t="s">
        <v>35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</row>
    <row r="88" spans="1:20" s="1" customFormat="1" ht="11.25" x14ac:dyDescent="0.2">
      <c r="A88" s="114"/>
      <c r="B88" s="114"/>
      <c r="C88" s="114"/>
      <c r="D88" s="114"/>
      <c r="E88" s="18" t="s">
        <v>11</v>
      </c>
      <c r="F88" s="107">
        <f>F18</f>
        <v>2022</v>
      </c>
      <c r="G88" s="107"/>
      <c r="H88" s="18" t="s">
        <v>11</v>
      </c>
      <c r="I88" s="107">
        <f>I18</f>
        <v>2023</v>
      </c>
      <c r="J88" s="107"/>
      <c r="K88" s="18" t="s">
        <v>11</v>
      </c>
      <c r="L88" s="107">
        <f>L18</f>
        <v>2024</v>
      </c>
      <c r="M88" s="107"/>
      <c r="N88" s="18" t="s">
        <v>11</v>
      </c>
      <c r="O88" s="107">
        <f>O18</f>
        <v>2025</v>
      </c>
      <c r="P88" s="108"/>
      <c r="Q88" s="114" t="s">
        <v>12</v>
      </c>
      <c r="R88" s="114"/>
      <c r="S88" s="114"/>
      <c r="T88" s="114"/>
    </row>
    <row r="89" spans="1:20" s="1" customFormat="1" ht="16.5" customHeight="1" x14ac:dyDescent="0.2">
      <c r="A89" s="117" t="s">
        <v>13</v>
      </c>
      <c r="B89" s="117"/>
      <c r="C89" s="117"/>
      <c r="D89" s="117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6">
        <f>SUM(E89:P89)</f>
        <v>0</v>
      </c>
      <c r="R89" s="116"/>
      <c r="S89" s="116"/>
      <c r="T89" s="116"/>
    </row>
    <row r="90" spans="1:20" s="1" customFormat="1" ht="12" customHeight="1" x14ac:dyDescent="0.2"/>
    <row r="91" spans="1:20" s="1" customFormat="1" ht="11.25" x14ac:dyDescent="0.2"/>
    <row r="92" spans="1:20" s="1" customFormat="1" ht="11.25" x14ac:dyDescent="0.2">
      <c r="A92" s="63" t="s">
        <v>36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</row>
    <row r="93" spans="1:20" s="1" customFormat="1" ht="12" customHeight="1" x14ac:dyDescent="0.2">
      <c r="A93" s="101" t="s">
        <v>37</v>
      </c>
      <c r="B93" s="121"/>
      <c r="C93" s="121"/>
      <c r="D93" s="121"/>
      <c r="E93" s="121"/>
      <c r="F93" s="121"/>
      <c r="G93" s="121"/>
      <c r="H93" s="121"/>
      <c r="I93" s="121"/>
      <c r="J93" s="66" t="s">
        <v>38</v>
      </c>
      <c r="K93" s="66"/>
      <c r="L93" s="66"/>
      <c r="M93" s="66"/>
      <c r="N93" s="66" t="s">
        <v>39</v>
      </c>
      <c r="O93" s="66"/>
      <c r="P93" s="66"/>
      <c r="Q93" s="66"/>
      <c r="R93" s="66" t="s">
        <v>40</v>
      </c>
      <c r="S93" s="118"/>
      <c r="T93" s="118"/>
    </row>
    <row r="94" spans="1:20" s="1" customFormat="1" ht="12" customHeight="1" x14ac:dyDescent="0.2">
      <c r="A94" s="55"/>
      <c r="B94" s="55"/>
      <c r="C94" s="55"/>
      <c r="D94" s="55"/>
      <c r="E94" s="55"/>
      <c r="F94" s="55"/>
      <c r="G94" s="55"/>
      <c r="H94" s="55"/>
      <c r="I94" s="55"/>
      <c r="J94" s="51"/>
      <c r="K94" s="51"/>
      <c r="L94" s="51"/>
      <c r="M94" s="51"/>
      <c r="N94" s="51"/>
      <c r="O94" s="51"/>
      <c r="P94" s="51"/>
      <c r="Q94" s="51"/>
      <c r="R94" s="58">
        <f>J94*N94</f>
        <v>0</v>
      </c>
      <c r="S94" s="58"/>
      <c r="T94" s="58"/>
    </row>
    <row r="95" spans="1:20" s="1" customFormat="1" ht="12" customHeight="1" x14ac:dyDescent="0.2">
      <c r="A95" s="55"/>
      <c r="B95" s="55"/>
      <c r="C95" s="55"/>
      <c r="D95" s="55"/>
      <c r="E95" s="55"/>
      <c r="F95" s="55"/>
      <c r="G95" s="55"/>
      <c r="H95" s="55"/>
      <c r="I95" s="55"/>
      <c r="J95" s="51"/>
      <c r="K95" s="51"/>
      <c r="L95" s="51"/>
      <c r="M95" s="51"/>
      <c r="N95" s="51"/>
      <c r="O95" s="51"/>
      <c r="P95" s="51"/>
      <c r="Q95" s="51"/>
      <c r="R95" s="58">
        <f t="shared" ref="R95:R111" si="1">J95*N95</f>
        <v>0</v>
      </c>
      <c r="S95" s="58"/>
      <c r="T95" s="58"/>
    </row>
    <row r="96" spans="1:20" s="1" customFormat="1" ht="12" customHeight="1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1"/>
      <c r="K96" s="51"/>
      <c r="L96" s="51"/>
      <c r="M96" s="51"/>
      <c r="N96" s="51"/>
      <c r="O96" s="51"/>
      <c r="P96" s="51"/>
      <c r="Q96" s="51"/>
      <c r="R96" s="58">
        <f t="shared" si="1"/>
        <v>0</v>
      </c>
      <c r="S96" s="58"/>
      <c r="T96" s="58"/>
    </row>
    <row r="97" spans="1:20" s="1" customFormat="1" ht="12" customHeight="1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1"/>
      <c r="K97" s="51"/>
      <c r="L97" s="51"/>
      <c r="M97" s="51"/>
      <c r="N97" s="51"/>
      <c r="O97" s="51"/>
      <c r="P97" s="51"/>
      <c r="Q97" s="51"/>
      <c r="R97" s="58">
        <f t="shared" si="1"/>
        <v>0</v>
      </c>
      <c r="S97" s="58"/>
      <c r="T97" s="58"/>
    </row>
    <row r="98" spans="1:20" s="1" customFormat="1" ht="12" customHeight="1" x14ac:dyDescent="0.2">
      <c r="A98" s="55"/>
      <c r="B98" s="55"/>
      <c r="C98" s="55"/>
      <c r="D98" s="55"/>
      <c r="E98" s="55"/>
      <c r="F98" s="55"/>
      <c r="G98" s="55"/>
      <c r="H98" s="55"/>
      <c r="I98" s="55"/>
      <c r="J98" s="51"/>
      <c r="K98" s="51"/>
      <c r="L98" s="51"/>
      <c r="M98" s="51"/>
      <c r="N98" s="51"/>
      <c r="O98" s="51"/>
      <c r="P98" s="51"/>
      <c r="Q98" s="51"/>
      <c r="R98" s="58">
        <f t="shared" si="1"/>
        <v>0</v>
      </c>
      <c r="S98" s="58"/>
      <c r="T98" s="58"/>
    </row>
    <row r="99" spans="1:20" s="1" customFormat="1" ht="12" customHeight="1" x14ac:dyDescent="0.2">
      <c r="A99" s="55"/>
      <c r="B99" s="55"/>
      <c r="C99" s="55"/>
      <c r="D99" s="55"/>
      <c r="E99" s="55"/>
      <c r="F99" s="55"/>
      <c r="G99" s="55"/>
      <c r="H99" s="55"/>
      <c r="I99" s="55"/>
      <c r="J99" s="51"/>
      <c r="K99" s="51"/>
      <c r="L99" s="51"/>
      <c r="M99" s="51"/>
      <c r="N99" s="51"/>
      <c r="O99" s="51"/>
      <c r="P99" s="51"/>
      <c r="Q99" s="51"/>
      <c r="R99" s="58">
        <f t="shared" si="1"/>
        <v>0</v>
      </c>
      <c r="S99" s="58"/>
      <c r="T99" s="58"/>
    </row>
    <row r="100" spans="1:20" s="1" customFormat="1" ht="12" customHeight="1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1"/>
      <c r="K100" s="51"/>
      <c r="L100" s="51"/>
      <c r="M100" s="51"/>
      <c r="N100" s="51"/>
      <c r="O100" s="51"/>
      <c r="P100" s="51"/>
      <c r="Q100" s="51"/>
      <c r="R100" s="58">
        <f t="shared" si="1"/>
        <v>0</v>
      </c>
      <c r="S100" s="58"/>
      <c r="T100" s="58"/>
    </row>
    <row r="101" spans="1:20" s="1" customFormat="1" ht="12" customHeight="1" x14ac:dyDescent="0.2">
      <c r="A101" s="55"/>
      <c r="B101" s="55"/>
      <c r="C101" s="55"/>
      <c r="D101" s="55"/>
      <c r="E101" s="55"/>
      <c r="F101" s="55"/>
      <c r="G101" s="55"/>
      <c r="H101" s="55"/>
      <c r="I101" s="55"/>
      <c r="J101" s="51"/>
      <c r="K101" s="51"/>
      <c r="L101" s="51"/>
      <c r="M101" s="51"/>
      <c r="N101" s="51"/>
      <c r="O101" s="51"/>
      <c r="P101" s="51"/>
      <c r="Q101" s="51"/>
      <c r="R101" s="58">
        <f t="shared" si="1"/>
        <v>0</v>
      </c>
      <c r="S101" s="58"/>
      <c r="T101" s="58"/>
    </row>
    <row r="102" spans="1:20" s="1" customFormat="1" ht="12" customHeight="1" x14ac:dyDescent="0.2">
      <c r="A102" s="55"/>
      <c r="B102" s="55"/>
      <c r="C102" s="55"/>
      <c r="D102" s="55"/>
      <c r="E102" s="55"/>
      <c r="F102" s="55"/>
      <c r="G102" s="55"/>
      <c r="H102" s="55"/>
      <c r="I102" s="55"/>
      <c r="J102" s="51"/>
      <c r="K102" s="51"/>
      <c r="L102" s="51"/>
      <c r="M102" s="51"/>
      <c r="N102" s="51"/>
      <c r="O102" s="51"/>
      <c r="P102" s="51"/>
      <c r="Q102" s="51"/>
      <c r="R102" s="58">
        <f t="shared" si="1"/>
        <v>0</v>
      </c>
      <c r="S102" s="58"/>
      <c r="T102" s="58"/>
    </row>
    <row r="103" spans="1:20" s="1" customFormat="1" ht="12" customHeight="1" x14ac:dyDescent="0.2">
      <c r="A103" s="55"/>
      <c r="B103" s="55"/>
      <c r="C103" s="55"/>
      <c r="D103" s="55"/>
      <c r="E103" s="55"/>
      <c r="F103" s="55"/>
      <c r="G103" s="55"/>
      <c r="H103" s="55"/>
      <c r="I103" s="55"/>
      <c r="J103" s="51"/>
      <c r="K103" s="51"/>
      <c r="L103" s="51"/>
      <c r="M103" s="51"/>
      <c r="N103" s="51"/>
      <c r="O103" s="51"/>
      <c r="P103" s="51"/>
      <c r="Q103" s="51"/>
      <c r="R103" s="58">
        <f t="shared" si="1"/>
        <v>0</v>
      </c>
      <c r="S103" s="58"/>
      <c r="T103" s="58"/>
    </row>
    <row r="104" spans="1:20" s="1" customFormat="1" ht="12" customHeight="1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1"/>
      <c r="K104" s="51"/>
      <c r="L104" s="51"/>
      <c r="M104" s="51"/>
      <c r="N104" s="51"/>
      <c r="O104" s="51"/>
      <c r="P104" s="51"/>
      <c r="Q104" s="51"/>
      <c r="R104" s="58">
        <f t="shared" si="1"/>
        <v>0</v>
      </c>
      <c r="S104" s="58"/>
      <c r="T104" s="58"/>
    </row>
    <row r="105" spans="1:20" s="1" customFormat="1" ht="12" customHeight="1" x14ac:dyDescent="0.2">
      <c r="A105" s="55"/>
      <c r="B105" s="55"/>
      <c r="C105" s="55"/>
      <c r="D105" s="55"/>
      <c r="E105" s="55"/>
      <c r="F105" s="55"/>
      <c r="G105" s="55"/>
      <c r="H105" s="55"/>
      <c r="I105" s="55"/>
      <c r="J105" s="51"/>
      <c r="K105" s="51"/>
      <c r="L105" s="51"/>
      <c r="M105" s="51"/>
      <c r="N105" s="51"/>
      <c r="O105" s="51"/>
      <c r="P105" s="51"/>
      <c r="Q105" s="51"/>
      <c r="R105" s="58">
        <f t="shared" si="1"/>
        <v>0</v>
      </c>
      <c r="S105" s="58"/>
      <c r="T105" s="58"/>
    </row>
    <row r="106" spans="1:20" s="1" customFormat="1" ht="12" customHeight="1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1"/>
      <c r="K106" s="51"/>
      <c r="L106" s="51"/>
      <c r="M106" s="51"/>
      <c r="N106" s="51"/>
      <c r="O106" s="51"/>
      <c r="P106" s="51"/>
      <c r="Q106" s="51"/>
      <c r="R106" s="58">
        <f t="shared" si="1"/>
        <v>0</v>
      </c>
      <c r="S106" s="58"/>
      <c r="T106" s="58"/>
    </row>
    <row r="107" spans="1:20" s="1" customFormat="1" ht="12" customHeight="1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1"/>
      <c r="K107" s="51"/>
      <c r="L107" s="51"/>
      <c r="M107" s="51"/>
      <c r="N107" s="51"/>
      <c r="O107" s="51"/>
      <c r="P107" s="51"/>
      <c r="Q107" s="51"/>
      <c r="R107" s="58">
        <f t="shared" si="1"/>
        <v>0</v>
      </c>
      <c r="S107" s="58"/>
      <c r="T107" s="58"/>
    </row>
    <row r="108" spans="1:20" s="1" customFormat="1" ht="12" customHeight="1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1"/>
      <c r="K108" s="51"/>
      <c r="L108" s="51"/>
      <c r="M108" s="51"/>
      <c r="N108" s="51"/>
      <c r="O108" s="51"/>
      <c r="P108" s="51"/>
      <c r="Q108" s="51"/>
      <c r="R108" s="58">
        <f t="shared" si="1"/>
        <v>0</v>
      </c>
      <c r="S108" s="58"/>
      <c r="T108" s="58"/>
    </row>
    <row r="109" spans="1:20" s="1" customFormat="1" ht="12" customHeight="1" x14ac:dyDescent="0.2">
      <c r="A109" s="55"/>
      <c r="B109" s="55"/>
      <c r="C109" s="55"/>
      <c r="D109" s="55"/>
      <c r="E109" s="55"/>
      <c r="F109" s="55"/>
      <c r="G109" s="55"/>
      <c r="H109" s="55"/>
      <c r="I109" s="55"/>
      <c r="J109" s="51"/>
      <c r="K109" s="51"/>
      <c r="L109" s="51"/>
      <c r="M109" s="51"/>
      <c r="N109" s="51"/>
      <c r="O109" s="51"/>
      <c r="P109" s="51"/>
      <c r="Q109" s="51"/>
      <c r="R109" s="58">
        <f t="shared" si="1"/>
        <v>0</v>
      </c>
      <c r="S109" s="58"/>
      <c r="T109" s="58"/>
    </row>
    <row r="110" spans="1:20" s="1" customFormat="1" ht="12" customHeight="1" x14ac:dyDescent="0.2">
      <c r="A110" s="55"/>
      <c r="B110" s="55"/>
      <c r="C110" s="55"/>
      <c r="D110" s="55"/>
      <c r="E110" s="55"/>
      <c r="F110" s="55"/>
      <c r="G110" s="55"/>
      <c r="H110" s="55"/>
      <c r="I110" s="55"/>
      <c r="J110" s="51"/>
      <c r="K110" s="51"/>
      <c r="L110" s="51"/>
      <c r="M110" s="51"/>
      <c r="N110" s="51"/>
      <c r="O110" s="51"/>
      <c r="P110" s="51"/>
      <c r="Q110" s="51"/>
      <c r="R110" s="58">
        <f t="shared" si="1"/>
        <v>0</v>
      </c>
      <c r="S110" s="58"/>
      <c r="T110" s="58"/>
    </row>
    <row r="111" spans="1:20" s="1" customFormat="1" ht="12" customHeight="1" x14ac:dyDescent="0.2">
      <c r="A111" s="55"/>
      <c r="B111" s="55"/>
      <c r="C111" s="55"/>
      <c r="D111" s="55"/>
      <c r="E111" s="55"/>
      <c r="F111" s="55"/>
      <c r="G111" s="55"/>
      <c r="H111" s="55"/>
      <c r="I111" s="55"/>
      <c r="J111" s="51"/>
      <c r="K111" s="51"/>
      <c r="L111" s="51"/>
      <c r="M111" s="51"/>
      <c r="N111" s="51"/>
      <c r="O111" s="51"/>
      <c r="P111" s="51"/>
      <c r="Q111" s="51"/>
      <c r="R111" s="58">
        <f t="shared" si="1"/>
        <v>0</v>
      </c>
      <c r="S111" s="58"/>
      <c r="T111" s="58"/>
    </row>
    <row r="112" spans="1:20" s="5" customFormat="1" ht="12" customHeight="1" x14ac:dyDescent="0.2">
      <c r="A112" s="76" t="s">
        <v>41</v>
      </c>
      <c r="B112" s="119"/>
      <c r="C112" s="119"/>
      <c r="D112" s="119"/>
      <c r="E112" s="119"/>
      <c r="F112" s="119"/>
      <c r="G112" s="119"/>
      <c r="H112" s="119"/>
      <c r="I112" s="119"/>
      <c r="J112" s="120"/>
      <c r="K112" s="120"/>
      <c r="L112" s="120"/>
      <c r="M112" s="120"/>
      <c r="N112" s="120"/>
      <c r="O112" s="120"/>
      <c r="P112" s="120"/>
      <c r="Q112" s="120"/>
      <c r="R112" s="62">
        <f>SUM(R94:T111)</f>
        <v>0</v>
      </c>
      <c r="S112" s="62"/>
      <c r="T112" s="62"/>
    </row>
    <row r="113" spans="1:20" s="1" customFormat="1" ht="11.25" x14ac:dyDescent="0.2"/>
    <row r="114" spans="1:20" s="1" customFormat="1" ht="11.25" x14ac:dyDescent="0.2">
      <c r="A114" s="63" t="s">
        <v>42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</row>
    <row r="115" spans="1:20" s="1" customFormat="1" ht="11.25" x14ac:dyDescent="0.2">
      <c r="A115" s="66"/>
      <c r="B115" s="66"/>
      <c r="C115" s="66"/>
      <c r="D115" s="66"/>
      <c r="E115" s="6" t="s">
        <v>11</v>
      </c>
      <c r="F115" s="83">
        <f>F18</f>
        <v>2022</v>
      </c>
      <c r="G115" s="83"/>
      <c r="H115" s="6" t="s">
        <v>11</v>
      </c>
      <c r="I115" s="83">
        <f>I18</f>
        <v>2023</v>
      </c>
      <c r="J115" s="83"/>
      <c r="K115" s="6" t="s">
        <v>11</v>
      </c>
      <c r="L115" s="83">
        <f>L18</f>
        <v>2024</v>
      </c>
      <c r="M115" s="83"/>
      <c r="N115" s="6" t="s">
        <v>11</v>
      </c>
      <c r="O115" s="83">
        <f>O18</f>
        <v>2025</v>
      </c>
      <c r="P115" s="89"/>
      <c r="Q115" s="66" t="s">
        <v>12</v>
      </c>
      <c r="R115" s="66"/>
      <c r="S115" s="66"/>
      <c r="T115" s="66"/>
    </row>
    <row r="116" spans="1:20" s="1" customFormat="1" x14ac:dyDescent="0.2">
      <c r="A116" s="76" t="s">
        <v>13</v>
      </c>
      <c r="B116" s="76"/>
      <c r="C116" s="76"/>
      <c r="D116" s="76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62">
        <f>SUM(E116:P116)</f>
        <v>0</v>
      </c>
      <c r="R116" s="62"/>
      <c r="S116" s="62"/>
      <c r="T116" s="62"/>
    </row>
    <row r="117" spans="1:20" s="1" customFormat="1" ht="11.25" x14ac:dyDescent="0.2"/>
    <row r="118" spans="1:20" s="1" customFormat="1" ht="11.25" x14ac:dyDescent="0.2"/>
    <row r="119" spans="1:20" s="1" customFormat="1" x14ac:dyDescent="0.2">
      <c r="A119" s="3" t="s">
        <v>43</v>
      </c>
    </row>
    <row r="120" spans="1:20" s="1" customFormat="1" ht="11.25" x14ac:dyDescent="0.2"/>
    <row r="121" spans="1:20" s="1" customFormat="1" x14ac:dyDescent="0.2">
      <c r="A121" s="42" t="s">
        <v>44</v>
      </c>
    </row>
    <row r="122" spans="1:20" s="1" customFormat="1" x14ac:dyDescent="0.2">
      <c r="A122" s="11" t="s">
        <v>45</v>
      </c>
    </row>
    <row r="123" spans="1:20" s="1" customFormat="1" ht="11.25" x14ac:dyDescent="0.2"/>
    <row r="124" spans="1:20" s="1" customFormat="1" ht="11.25" x14ac:dyDescent="0.2"/>
    <row r="125" spans="1:20" s="1" customFormat="1" ht="11.25" x14ac:dyDescent="0.2">
      <c r="A125" s="1" t="s">
        <v>46</v>
      </c>
    </row>
    <row r="126" spans="1:20" s="1" customFormat="1" ht="11.25" x14ac:dyDescent="0.2"/>
    <row r="127" spans="1:20" s="1" customFormat="1" ht="11.25" x14ac:dyDescent="0.2"/>
    <row r="128" spans="1:20" s="1" customFormat="1" ht="11.25" x14ac:dyDescent="0.2"/>
    <row r="129" spans="5:5" s="1" customFormat="1" ht="11.25" x14ac:dyDescent="0.2"/>
    <row r="130" spans="5:5" s="1" customFormat="1" ht="11.25" x14ac:dyDescent="0.2"/>
    <row r="131" spans="5:5" s="1" customFormat="1" ht="11.25" x14ac:dyDescent="0.2"/>
    <row r="132" spans="5:5" s="1" customFormat="1" x14ac:dyDescent="0.2">
      <c r="E132" s="11"/>
    </row>
    <row r="133" spans="5:5" s="1" customFormat="1" ht="11.25" x14ac:dyDescent="0.2"/>
    <row r="134" spans="5:5" s="1" customFormat="1" ht="11.25" x14ac:dyDescent="0.2"/>
  </sheetData>
  <mergeCells count="310">
    <mergeCell ref="F4:T4"/>
    <mergeCell ref="A75:D75"/>
    <mergeCell ref="A76:D76"/>
    <mergeCell ref="Q75:T75"/>
    <mergeCell ref="Q76:T76"/>
    <mergeCell ref="E75:G75"/>
    <mergeCell ref="H75:J75"/>
    <mergeCell ref="N70:P70"/>
    <mergeCell ref="Q70:T70"/>
    <mergeCell ref="A69:D69"/>
    <mergeCell ref="F69:G69"/>
    <mergeCell ref="I69:J69"/>
    <mergeCell ref="L69:M69"/>
    <mergeCell ref="O69:P69"/>
    <mergeCell ref="Q69:T69"/>
    <mergeCell ref="A68:T68"/>
    <mergeCell ref="Q60:T60"/>
    <mergeCell ref="A60:P60"/>
    <mergeCell ref="Q59:T59"/>
    <mergeCell ref="A59:P59"/>
    <mergeCell ref="Q58:T58"/>
    <mergeCell ref="A58:P58"/>
    <mergeCell ref="A65:P65"/>
    <mergeCell ref="A66:P66"/>
    <mergeCell ref="A115:D115"/>
    <mergeCell ref="F115:G115"/>
    <mergeCell ref="I115:J115"/>
    <mergeCell ref="L115:M115"/>
    <mergeCell ref="O115:P115"/>
    <mergeCell ref="Q115:T115"/>
    <mergeCell ref="F74:G74"/>
    <mergeCell ref="I74:J74"/>
    <mergeCell ref="L74:M74"/>
    <mergeCell ref="O74:P74"/>
    <mergeCell ref="Q74:T74"/>
    <mergeCell ref="K75:M75"/>
    <mergeCell ref="N75:P75"/>
    <mergeCell ref="E76:G76"/>
    <mergeCell ref="A77:D77"/>
    <mergeCell ref="E77:G77"/>
    <mergeCell ref="H77:J77"/>
    <mergeCell ref="K77:M77"/>
    <mergeCell ref="N77:P77"/>
    <mergeCell ref="H76:J76"/>
    <mergeCell ref="K76:M76"/>
    <mergeCell ref="N76:P76"/>
    <mergeCell ref="A114:T114"/>
    <mergeCell ref="R112:T112"/>
    <mergeCell ref="A108:I108"/>
    <mergeCell ref="A109:I109"/>
    <mergeCell ref="A110:I110"/>
    <mergeCell ref="A111:I111"/>
    <mergeCell ref="A112:I112"/>
    <mergeCell ref="R106:T106"/>
    <mergeCell ref="R107:T107"/>
    <mergeCell ref="R108:T108"/>
    <mergeCell ref="N108:Q108"/>
    <mergeCell ref="R109:T109"/>
    <mergeCell ref="R110:T110"/>
    <mergeCell ref="R111:T111"/>
    <mergeCell ref="N111:Q111"/>
    <mergeCell ref="N112:Q112"/>
    <mergeCell ref="N109:Q109"/>
    <mergeCell ref="N110:Q110"/>
    <mergeCell ref="J112:M112"/>
    <mergeCell ref="J108:M108"/>
    <mergeCell ref="J109:M109"/>
    <mergeCell ref="J110:M110"/>
    <mergeCell ref="J111:M111"/>
    <mergeCell ref="J106:M106"/>
    <mergeCell ref="J107:M107"/>
    <mergeCell ref="A106:I106"/>
    <mergeCell ref="N107:Q107"/>
    <mergeCell ref="R103:T103"/>
    <mergeCell ref="R104:T104"/>
    <mergeCell ref="R105:T105"/>
    <mergeCell ref="A99:I99"/>
    <mergeCell ref="A100:I100"/>
    <mergeCell ref="A101:I101"/>
    <mergeCell ref="A102:I102"/>
    <mergeCell ref="A103:I103"/>
    <mergeCell ref="A104:I104"/>
    <mergeCell ref="A105:I105"/>
    <mergeCell ref="J101:M101"/>
    <mergeCell ref="J102:M102"/>
    <mergeCell ref="N101:Q101"/>
    <mergeCell ref="A107:I107"/>
    <mergeCell ref="J103:M103"/>
    <mergeCell ref="J104:M104"/>
    <mergeCell ref="J105:M105"/>
    <mergeCell ref="N102:Q102"/>
    <mergeCell ref="R98:T98"/>
    <mergeCell ref="R99:T99"/>
    <mergeCell ref="R102:T102"/>
    <mergeCell ref="N100:Q100"/>
    <mergeCell ref="N103:Q103"/>
    <mergeCell ref="N104:Q104"/>
    <mergeCell ref="N105:Q105"/>
    <mergeCell ref="N106:Q106"/>
    <mergeCell ref="Q88:T88"/>
    <mergeCell ref="J96:M96"/>
    <mergeCell ref="N98:Q98"/>
    <mergeCell ref="N99:Q99"/>
    <mergeCell ref="K89:M89"/>
    <mergeCell ref="N93:Q93"/>
    <mergeCell ref="N94:Q94"/>
    <mergeCell ref="N95:Q95"/>
    <mergeCell ref="N96:Q96"/>
    <mergeCell ref="N97:Q97"/>
    <mergeCell ref="J93:M93"/>
    <mergeCell ref="J94:M94"/>
    <mergeCell ref="R93:T93"/>
    <mergeCell ref="R94:T94"/>
    <mergeCell ref="R95:T95"/>
    <mergeCell ref="R96:T96"/>
    <mergeCell ref="R97:T97"/>
    <mergeCell ref="A89:D89"/>
    <mergeCell ref="E89:G89"/>
    <mergeCell ref="H89:J89"/>
    <mergeCell ref="J95:M95"/>
    <mergeCell ref="R100:T100"/>
    <mergeCell ref="R101:T101"/>
    <mergeCell ref="J98:M98"/>
    <mergeCell ref="J99:M99"/>
    <mergeCell ref="J100:M100"/>
    <mergeCell ref="A93:I93"/>
    <mergeCell ref="A94:I94"/>
    <mergeCell ref="A95:I95"/>
    <mergeCell ref="A96:I96"/>
    <mergeCell ref="A97:I97"/>
    <mergeCell ref="A98:I98"/>
    <mergeCell ref="A82:P82"/>
    <mergeCell ref="Q82:T82"/>
    <mergeCell ref="F88:G88"/>
    <mergeCell ref="I88:J88"/>
    <mergeCell ref="L88:M88"/>
    <mergeCell ref="O88:P88"/>
    <mergeCell ref="A83:P83"/>
    <mergeCell ref="Q83:T83"/>
    <mergeCell ref="A116:D116"/>
    <mergeCell ref="E116:G116"/>
    <mergeCell ref="H116:J116"/>
    <mergeCell ref="K116:M116"/>
    <mergeCell ref="A84:P84"/>
    <mergeCell ref="Q84:T84"/>
    <mergeCell ref="A85:P85"/>
    <mergeCell ref="Q85:T85"/>
    <mergeCell ref="A87:T87"/>
    <mergeCell ref="A88:D88"/>
    <mergeCell ref="N116:P116"/>
    <mergeCell ref="Q116:T116"/>
    <mergeCell ref="J97:M97"/>
    <mergeCell ref="N89:P89"/>
    <mergeCell ref="Q89:T89"/>
    <mergeCell ref="A92:T92"/>
    <mergeCell ref="A80:T80"/>
    <mergeCell ref="A81:P81"/>
    <mergeCell ref="Q81:T81"/>
    <mergeCell ref="A70:D70"/>
    <mergeCell ref="E70:G70"/>
    <mergeCell ref="H70:J70"/>
    <mergeCell ref="K70:M70"/>
    <mergeCell ref="A73:T73"/>
    <mergeCell ref="Q77:T77"/>
    <mergeCell ref="A74:D74"/>
    <mergeCell ref="Q66:T66"/>
    <mergeCell ref="Q63:T63"/>
    <mergeCell ref="A63:P63"/>
    <mergeCell ref="Q61:T61"/>
    <mergeCell ref="A61:P61"/>
    <mergeCell ref="A64:P64"/>
    <mergeCell ref="Q64:T64"/>
    <mergeCell ref="Q65:T65"/>
    <mergeCell ref="A56:P56"/>
    <mergeCell ref="Q56:T56"/>
    <mergeCell ref="A57:P57"/>
    <mergeCell ref="A62:P62"/>
    <mergeCell ref="Q62:T62"/>
    <mergeCell ref="Q57:T57"/>
    <mergeCell ref="K24:O24"/>
    <mergeCell ref="K25:O25"/>
    <mergeCell ref="P26:T26"/>
    <mergeCell ref="A33:D33"/>
    <mergeCell ref="F33:G33"/>
    <mergeCell ref="I33:J33"/>
    <mergeCell ref="P28:T28"/>
    <mergeCell ref="Q52:T52"/>
    <mergeCell ref="A28:J28"/>
    <mergeCell ref="P27:T27"/>
    <mergeCell ref="P24:T24"/>
    <mergeCell ref="P25:T25"/>
    <mergeCell ref="A29:J29"/>
    <mergeCell ref="P29:T29"/>
    <mergeCell ref="A24:J24"/>
    <mergeCell ref="A25:J25"/>
    <mergeCell ref="L51:M51"/>
    <mergeCell ref="O51:P51"/>
    <mergeCell ref="Q51:T51"/>
    <mergeCell ref="A52:D52"/>
    <mergeCell ref="E52:G52"/>
    <mergeCell ref="H52:J52"/>
    <mergeCell ref="K52:M52"/>
    <mergeCell ref="N52:P52"/>
    <mergeCell ref="A55:T55"/>
    <mergeCell ref="A30:J30"/>
    <mergeCell ref="K26:O26"/>
    <mergeCell ref="K27:O27"/>
    <mergeCell ref="K28:O28"/>
    <mergeCell ref="A34:D34"/>
    <mergeCell ref="K29:O29"/>
    <mergeCell ref="K30:O30"/>
    <mergeCell ref="A26:J26"/>
    <mergeCell ref="A27:J27"/>
    <mergeCell ref="N34:P34"/>
    <mergeCell ref="Q34:T34"/>
    <mergeCell ref="O33:P33"/>
    <mergeCell ref="Q33:T33"/>
    <mergeCell ref="A32:T32"/>
    <mergeCell ref="A47:P47"/>
    <mergeCell ref="A43:P43"/>
    <mergeCell ref="A44:P44"/>
    <mergeCell ref="A45:P45"/>
    <mergeCell ref="A46:P46"/>
    <mergeCell ref="A50:T50"/>
    <mergeCell ref="A51:D51"/>
    <mergeCell ref="F51:G51"/>
    <mergeCell ref="I51:J51"/>
    <mergeCell ref="A48:P48"/>
    <mergeCell ref="Q47:T47"/>
    <mergeCell ref="Q48:T48"/>
    <mergeCell ref="A37:T37"/>
    <mergeCell ref="Q46:T46"/>
    <mergeCell ref="Q38:T38"/>
    <mergeCell ref="A41:P41"/>
    <mergeCell ref="Q41:T41"/>
    <mergeCell ref="Q39:T39"/>
    <mergeCell ref="Q40:T40"/>
    <mergeCell ref="Q43:T43"/>
    <mergeCell ref="Q44:T44"/>
    <mergeCell ref="Q45:T45"/>
    <mergeCell ref="H19:J19"/>
    <mergeCell ref="K19:M19"/>
    <mergeCell ref="F18:G18"/>
    <mergeCell ref="I18:J18"/>
    <mergeCell ref="L18:M18"/>
    <mergeCell ref="Q18:T18"/>
    <mergeCell ref="N19:P19"/>
    <mergeCell ref="Q42:T42"/>
    <mergeCell ref="Q19:T19"/>
    <mergeCell ref="A38:P38"/>
    <mergeCell ref="A39:P39"/>
    <mergeCell ref="A40:P40"/>
    <mergeCell ref="A42:P42"/>
    <mergeCell ref="A19:D19"/>
    <mergeCell ref="E19:G19"/>
    <mergeCell ref="E34:G34"/>
    <mergeCell ref="H34:J34"/>
    <mergeCell ref="K34:M34"/>
    <mergeCell ref="A22:T22"/>
    <mergeCell ref="A23:J23"/>
    <mergeCell ref="K23:O23"/>
    <mergeCell ref="P23:T23"/>
    <mergeCell ref="L33:M33"/>
    <mergeCell ref="P30:T30"/>
    <mergeCell ref="R14:T14"/>
    <mergeCell ref="L13:N13"/>
    <mergeCell ref="A15:Q15"/>
    <mergeCell ref="L14:N14"/>
    <mergeCell ref="O14:Q14"/>
    <mergeCell ref="A14:H14"/>
    <mergeCell ref="R15:T15"/>
    <mergeCell ref="A17:T17"/>
    <mergeCell ref="O18:P18"/>
    <mergeCell ref="A18:D18"/>
    <mergeCell ref="I14:K14"/>
    <mergeCell ref="O10:Q10"/>
    <mergeCell ref="O11:Q11"/>
    <mergeCell ref="O12:Q12"/>
    <mergeCell ref="A12:H12"/>
    <mergeCell ref="A13:H13"/>
    <mergeCell ref="O13:Q13"/>
    <mergeCell ref="R11:T11"/>
    <mergeCell ref="R12:T12"/>
    <mergeCell ref="R13:T13"/>
    <mergeCell ref="L12:N12"/>
    <mergeCell ref="I10:K10"/>
    <mergeCell ref="I11:K11"/>
    <mergeCell ref="I12:K12"/>
    <mergeCell ref="I13:K13"/>
    <mergeCell ref="A10:H10"/>
    <mergeCell ref="A11:H11"/>
    <mergeCell ref="L11:N11"/>
    <mergeCell ref="L10:N10"/>
    <mergeCell ref="R10:T10"/>
    <mergeCell ref="A6:T6"/>
    <mergeCell ref="I7:K7"/>
    <mergeCell ref="I8:K8"/>
    <mergeCell ref="I9:K9"/>
    <mergeCell ref="A7:H7"/>
    <mergeCell ref="A8:H8"/>
    <mergeCell ref="A9:H9"/>
    <mergeCell ref="R7:T7"/>
    <mergeCell ref="R8:T8"/>
    <mergeCell ref="R9:T9"/>
    <mergeCell ref="L7:N7"/>
    <mergeCell ref="L8:N8"/>
    <mergeCell ref="L9:N9"/>
    <mergeCell ref="O7:Q7"/>
    <mergeCell ref="O8:Q8"/>
    <mergeCell ref="O9:Q9"/>
  </mergeCells>
  <phoneticPr fontId="2" type="noConversion"/>
  <hyperlinks>
    <hyperlink ref="A122" r:id="rId1"/>
  </hyperlinks>
  <pageMargins left="0.39370078740157483" right="0.39370078740157483" top="0.59055118110236227" bottom="0.59055118110236227" header="0.51181102362204722" footer="0.51181102362204722"/>
  <pageSetup paperSize="9" scale="90" orientation="portrait" r:id="rId2"/>
  <headerFooter alignWithMargins="0">
    <oddFooter>&amp;C&amp;P(&amp;N)</oddFooter>
  </headerFooter>
  <rowBreaks count="1" manualBreakCount="1">
    <brk id="7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8"/>
  <sheetViews>
    <sheetView showGridLines="0" zoomScale="110" zoomScaleNormal="110" workbookViewId="0">
      <selection activeCell="AH12" sqref="AH12"/>
    </sheetView>
  </sheetViews>
  <sheetFormatPr defaultColWidth="3.7109375" defaultRowHeight="11.25" x14ac:dyDescent="0.2"/>
  <cols>
    <col min="1" max="4" width="3.7109375" style="20" customWidth="1"/>
    <col min="5" max="5" width="8" style="20" customWidth="1"/>
    <col min="6" max="8" width="3.7109375" style="20" customWidth="1"/>
    <col min="9" max="9" width="2.85546875" style="20" customWidth="1"/>
    <col min="10" max="12" width="3.7109375" style="20" customWidth="1"/>
    <col min="13" max="13" width="2.7109375" style="20" customWidth="1"/>
    <col min="14" max="16" width="3.7109375" style="20" customWidth="1"/>
    <col min="17" max="17" width="2.5703125" style="20" customWidth="1"/>
    <col min="18" max="20" width="3.7109375" style="20" customWidth="1"/>
    <col min="21" max="21" width="2.5703125" style="20" customWidth="1"/>
    <col min="22" max="25" width="3.7109375" style="20" customWidth="1"/>
    <col min="26" max="26" width="2.85546875" style="20" customWidth="1"/>
    <col min="27" max="27" width="0.28515625" style="20" customWidth="1"/>
    <col min="28" max="16384" width="3.7109375" style="20"/>
  </cols>
  <sheetData>
    <row r="2" spans="1:29" ht="20.25" x14ac:dyDescent="0.3">
      <c r="H2" s="21" t="s">
        <v>0</v>
      </c>
    </row>
    <row r="3" spans="1:29" ht="17.25" customHeight="1" x14ac:dyDescent="0.25">
      <c r="H3" s="22"/>
    </row>
    <row r="4" spans="1:29" ht="6" customHeight="1" x14ac:dyDescent="0.2"/>
    <row r="5" spans="1:29" ht="19.5" customHeight="1" x14ac:dyDescent="0.2">
      <c r="A5" s="23" t="s">
        <v>1</v>
      </c>
      <c r="B5" s="24"/>
      <c r="C5" s="24"/>
      <c r="D5" s="24"/>
      <c r="E5" s="25"/>
      <c r="F5" s="160">
        <f>'Spec av kostnader'!F4:T4</f>
        <v>0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2"/>
    </row>
    <row r="6" spans="1:29" ht="8.25" customHeight="1" x14ac:dyDescent="0.2"/>
    <row r="7" spans="1:29" ht="12.75" x14ac:dyDescent="0.2">
      <c r="A7" s="26" t="s">
        <v>47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43"/>
      <c r="W7" s="43"/>
      <c r="X7" s="43"/>
      <c r="Y7" s="43"/>
      <c r="Z7" s="43"/>
    </row>
    <row r="8" spans="1:29" ht="12.75" x14ac:dyDescent="0.2">
      <c r="A8" s="26" t="s">
        <v>48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43"/>
      <c r="W8" s="43"/>
      <c r="X8" s="43"/>
      <c r="Y8" s="43"/>
      <c r="Z8" s="43"/>
    </row>
    <row r="9" spans="1:29" ht="6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43"/>
      <c r="W9" s="43"/>
      <c r="X9" s="43"/>
      <c r="Y9" s="43"/>
      <c r="Z9" s="43"/>
    </row>
    <row r="10" spans="1:29" x14ac:dyDescent="0.2">
      <c r="A10" s="198" t="s">
        <v>49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200"/>
      <c r="AC10" s="39"/>
    </row>
    <row r="11" spans="1:29" x14ac:dyDescent="0.2">
      <c r="A11" s="28" t="s">
        <v>50</v>
      </c>
      <c r="B11" s="27"/>
      <c r="C11" s="27"/>
      <c r="D11" s="27"/>
      <c r="E11" s="27"/>
      <c r="F11" s="28" t="s">
        <v>11</v>
      </c>
      <c r="G11" s="204">
        <f>'Spec av kostnader'!F18</f>
        <v>2022</v>
      </c>
      <c r="H11" s="204"/>
      <c r="I11" s="205"/>
      <c r="J11" s="28" t="s">
        <v>11</v>
      </c>
      <c r="K11" s="172">
        <f>'Spec av kostnader'!I18</f>
        <v>2023</v>
      </c>
      <c r="L11" s="172"/>
      <c r="M11" s="173"/>
      <c r="N11" s="28" t="s">
        <v>11</v>
      </c>
      <c r="O11" s="172">
        <f>'Spec av kostnader'!L18</f>
        <v>2024</v>
      </c>
      <c r="P11" s="172"/>
      <c r="Q11" s="173"/>
      <c r="R11" s="28" t="s">
        <v>11</v>
      </c>
      <c r="S11" s="172">
        <f>'Spec av kostnader'!O18</f>
        <v>2025</v>
      </c>
      <c r="T11" s="172"/>
      <c r="U11" s="173"/>
      <c r="V11" s="172" t="s">
        <v>51</v>
      </c>
      <c r="W11" s="172"/>
      <c r="X11" s="172"/>
      <c r="Y11" s="172"/>
      <c r="Z11" s="173"/>
    </row>
    <row r="12" spans="1:29" ht="12.75" x14ac:dyDescent="0.2">
      <c r="A12" s="154"/>
      <c r="B12" s="155"/>
      <c r="C12" s="155"/>
      <c r="D12" s="155"/>
      <c r="E12" s="155"/>
      <c r="F12" s="197"/>
      <c r="G12" s="197"/>
      <c r="H12" s="197"/>
      <c r="I12" s="197"/>
      <c r="J12" s="197"/>
      <c r="K12" s="197"/>
      <c r="L12" s="197"/>
      <c r="M12" s="197"/>
      <c r="N12" s="194"/>
      <c r="O12" s="195"/>
      <c r="P12" s="195"/>
      <c r="Q12" s="196"/>
      <c r="R12" s="197"/>
      <c r="S12" s="197"/>
      <c r="T12" s="197"/>
      <c r="U12" s="197"/>
      <c r="V12" s="209"/>
      <c r="W12" s="209"/>
      <c r="X12" s="209"/>
      <c r="Y12" s="209"/>
      <c r="Z12" s="210"/>
    </row>
    <row r="13" spans="1:29" ht="12.75" x14ac:dyDescent="0.2">
      <c r="A13" s="156" t="s">
        <v>52</v>
      </c>
      <c r="B13" s="157"/>
      <c r="C13" s="157"/>
      <c r="D13" s="157"/>
      <c r="E13" s="157"/>
      <c r="F13" s="145">
        <f>SUM('Spec av kostnader'!E19:G19)</f>
        <v>0</v>
      </c>
      <c r="G13" s="145"/>
      <c r="H13" s="145"/>
      <c r="I13" s="145"/>
      <c r="J13" s="145">
        <f>SUM('Spec av kostnader'!H19:J19)</f>
        <v>0</v>
      </c>
      <c r="K13" s="145"/>
      <c r="L13" s="145"/>
      <c r="M13" s="145"/>
      <c r="N13" s="191">
        <f>SUM('Spec av kostnader'!K19:M19)</f>
        <v>0</v>
      </c>
      <c r="O13" s="192"/>
      <c r="P13" s="192"/>
      <c r="Q13" s="193"/>
      <c r="R13" s="145">
        <f>SUM('Spec av kostnader'!N19:P19)</f>
        <v>0</v>
      </c>
      <c r="S13" s="145"/>
      <c r="T13" s="145"/>
      <c r="U13" s="145"/>
      <c r="V13" s="143">
        <f t="shared" ref="V13:V18" si="0">SUM(F13:U13)</f>
        <v>0</v>
      </c>
      <c r="W13" s="143"/>
      <c r="X13" s="143"/>
      <c r="Y13" s="143"/>
      <c r="Z13" s="144"/>
    </row>
    <row r="14" spans="1:29" ht="12.75" x14ac:dyDescent="0.2">
      <c r="A14" s="156" t="s">
        <v>53</v>
      </c>
      <c r="B14" s="157"/>
      <c r="C14" s="157"/>
      <c r="D14" s="157"/>
      <c r="E14" s="157"/>
      <c r="F14" s="145">
        <f>SUM('Spec av kostnader'!E34:G34)</f>
        <v>0</v>
      </c>
      <c r="G14" s="145"/>
      <c r="H14" s="145"/>
      <c r="I14" s="145"/>
      <c r="J14" s="145">
        <f>SUM('Spec av kostnader'!H34:J34)</f>
        <v>0</v>
      </c>
      <c r="K14" s="145"/>
      <c r="L14" s="145"/>
      <c r="M14" s="145"/>
      <c r="N14" s="191">
        <f>SUM('Spec av kostnader'!K34:M34)</f>
        <v>0</v>
      </c>
      <c r="O14" s="192"/>
      <c r="P14" s="192"/>
      <c r="Q14" s="193"/>
      <c r="R14" s="145">
        <f>SUM('Spec av kostnader'!N34:P34)</f>
        <v>0</v>
      </c>
      <c r="S14" s="145"/>
      <c r="T14" s="145"/>
      <c r="U14" s="145"/>
      <c r="V14" s="143">
        <f t="shared" si="0"/>
        <v>0</v>
      </c>
      <c r="W14" s="143"/>
      <c r="X14" s="143"/>
      <c r="Y14" s="143"/>
      <c r="Z14" s="144"/>
    </row>
    <row r="15" spans="1:29" ht="12.75" x14ac:dyDescent="0.2">
      <c r="A15" s="156" t="s">
        <v>54</v>
      </c>
      <c r="B15" s="157"/>
      <c r="C15" s="157"/>
      <c r="D15" s="157"/>
      <c r="E15" s="157"/>
      <c r="F15" s="145">
        <f>SUM('Spec av kostnader'!E52:G52)</f>
        <v>0</v>
      </c>
      <c r="G15" s="145"/>
      <c r="H15" s="145"/>
      <c r="I15" s="145"/>
      <c r="J15" s="145">
        <f>SUM('Spec av kostnader'!H52:J52)</f>
        <v>0</v>
      </c>
      <c r="K15" s="145"/>
      <c r="L15" s="145"/>
      <c r="M15" s="145"/>
      <c r="N15" s="191">
        <f>SUM('Spec av kostnader'!K52:M52)</f>
        <v>0</v>
      </c>
      <c r="O15" s="192"/>
      <c r="P15" s="192"/>
      <c r="Q15" s="193"/>
      <c r="R15" s="145">
        <f>SUM('Spec av kostnader'!N52:P52)</f>
        <v>0</v>
      </c>
      <c r="S15" s="145"/>
      <c r="T15" s="145"/>
      <c r="U15" s="145"/>
      <c r="V15" s="143">
        <f t="shared" si="0"/>
        <v>0</v>
      </c>
      <c r="W15" s="143"/>
      <c r="X15" s="143"/>
      <c r="Y15" s="143"/>
      <c r="Z15" s="144"/>
    </row>
    <row r="16" spans="1:29" ht="12.75" x14ac:dyDescent="0.2">
      <c r="A16" s="156" t="s">
        <v>55</v>
      </c>
      <c r="B16" s="157"/>
      <c r="C16" s="157"/>
      <c r="D16" s="157"/>
      <c r="E16" s="157"/>
      <c r="F16" s="145">
        <f>SUM('Spec av kostnader'!E70:G70)</f>
        <v>0</v>
      </c>
      <c r="G16" s="145"/>
      <c r="H16" s="145"/>
      <c r="I16" s="145"/>
      <c r="J16" s="145">
        <f>SUM('Spec av kostnader'!H70:J70)</f>
        <v>0</v>
      </c>
      <c r="K16" s="145"/>
      <c r="L16" s="145"/>
      <c r="M16" s="145"/>
      <c r="N16" s="145">
        <f>SUM('Spec av kostnader'!K70:M70)</f>
        <v>0</v>
      </c>
      <c r="O16" s="145"/>
      <c r="P16" s="145"/>
      <c r="Q16" s="145"/>
      <c r="R16" s="145">
        <f>SUM('Spec av kostnader'!N70:P70)</f>
        <v>0</v>
      </c>
      <c r="S16" s="145"/>
      <c r="T16" s="145"/>
      <c r="U16" s="145"/>
      <c r="V16" s="143">
        <f t="shared" si="0"/>
        <v>0</v>
      </c>
      <c r="W16" s="143"/>
      <c r="X16" s="143"/>
      <c r="Y16" s="143"/>
      <c r="Z16" s="144"/>
    </row>
    <row r="17" spans="1:26" ht="12.75" x14ac:dyDescent="0.2">
      <c r="A17" s="156" t="s">
        <v>56</v>
      </c>
      <c r="B17" s="157"/>
      <c r="C17" s="157"/>
      <c r="D17" s="157"/>
      <c r="E17" s="157"/>
      <c r="F17" s="145">
        <f>SUM('Spec av kostnader'!E77:G77)</f>
        <v>0</v>
      </c>
      <c r="G17" s="145"/>
      <c r="H17" s="145"/>
      <c r="I17" s="145"/>
      <c r="J17" s="145">
        <f>SUM('Spec av kostnader'!H77:J77)</f>
        <v>0</v>
      </c>
      <c r="K17" s="145"/>
      <c r="L17" s="145"/>
      <c r="M17" s="145"/>
      <c r="N17" s="191">
        <f>SUM('Spec av kostnader'!K77:M77)</f>
        <v>0</v>
      </c>
      <c r="O17" s="192"/>
      <c r="P17" s="192"/>
      <c r="Q17" s="193"/>
      <c r="R17" s="145">
        <f>SUM('Spec av kostnader'!N77:P77)</f>
        <v>0</v>
      </c>
      <c r="S17" s="145"/>
      <c r="T17" s="145"/>
      <c r="U17" s="145"/>
      <c r="V17" s="143">
        <f t="shared" si="0"/>
        <v>0</v>
      </c>
      <c r="W17" s="143"/>
      <c r="X17" s="143"/>
      <c r="Y17" s="143"/>
      <c r="Z17" s="144"/>
    </row>
    <row r="18" spans="1:26" ht="12.75" x14ac:dyDescent="0.2">
      <c r="A18" s="158" t="s">
        <v>57</v>
      </c>
      <c r="B18" s="159"/>
      <c r="C18" s="159"/>
      <c r="D18" s="159"/>
      <c r="E18" s="159"/>
      <c r="F18" s="145">
        <f>SUM('Spec av kostnader'!E89:G89)</f>
        <v>0</v>
      </c>
      <c r="G18" s="145"/>
      <c r="H18" s="145"/>
      <c r="I18" s="145"/>
      <c r="J18" s="145">
        <f>SUM('Spec av kostnader'!H89:J89)</f>
        <v>0</v>
      </c>
      <c r="K18" s="145"/>
      <c r="L18" s="145"/>
      <c r="M18" s="145"/>
      <c r="N18" s="191">
        <f>SUM('Spec av kostnader'!K89:M89)</f>
        <v>0</v>
      </c>
      <c r="O18" s="192"/>
      <c r="P18" s="192"/>
      <c r="Q18" s="193"/>
      <c r="R18" s="145">
        <f>SUM('Spec av kostnader'!N89:P89)</f>
        <v>0</v>
      </c>
      <c r="S18" s="145"/>
      <c r="T18" s="145"/>
      <c r="U18" s="145"/>
      <c r="V18" s="143">
        <f t="shared" si="0"/>
        <v>0</v>
      </c>
      <c r="W18" s="143"/>
      <c r="X18" s="143"/>
      <c r="Y18" s="143"/>
      <c r="Z18" s="144"/>
    </row>
    <row r="19" spans="1:26" ht="12.75" x14ac:dyDescent="0.2">
      <c r="A19" s="166"/>
      <c r="B19" s="167"/>
      <c r="C19" s="167"/>
      <c r="D19" s="167"/>
      <c r="E19" s="167"/>
      <c r="F19" s="153"/>
      <c r="G19" s="153"/>
      <c r="H19" s="153"/>
      <c r="I19" s="153"/>
      <c r="J19" s="153"/>
      <c r="K19" s="153"/>
      <c r="L19" s="153"/>
      <c r="M19" s="153"/>
      <c r="N19" s="150"/>
      <c r="O19" s="151"/>
      <c r="P19" s="151"/>
      <c r="Q19" s="152"/>
      <c r="R19" s="153"/>
      <c r="S19" s="153"/>
      <c r="T19" s="153"/>
      <c r="U19" s="153"/>
      <c r="V19" s="170"/>
      <c r="W19" s="170"/>
      <c r="X19" s="170"/>
      <c r="Y19" s="170"/>
      <c r="Z19" s="171"/>
    </row>
    <row r="20" spans="1:26" s="29" customFormat="1" ht="12.75" x14ac:dyDescent="0.2">
      <c r="A20" s="168" t="s">
        <v>58</v>
      </c>
      <c r="B20" s="169"/>
      <c r="C20" s="169"/>
      <c r="D20" s="169"/>
      <c r="E20" s="169"/>
      <c r="F20" s="165">
        <f>SUM(F13:I19)</f>
        <v>0</v>
      </c>
      <c r="G20" s="165"/>
      <c r="H20" s="165"/>
      <c r="I20" s="165"/>
      <c r="J20" s="165">
        <f>SUM(J13:M19)</f>
        <v>0</v>
      </c>
      <c r="K20" s="165"/>
      <c r="L20" s="165"/>
      <c r="M20" s="165"/>
      <c r="N20" s="187">
        <f>SUM(N13:Q19)</f>
        <v>0</v>
      </c>
      <c r="O20" s="188"/>
      <c r="P20" s="188"/>
      <c r="Q20" s="189"/>
      <c r="R20" s="165">
        <f>SUM(R13:U19)</f>
        <v>0</v>
      </c>
      <c r="S20" s="165"/>
      <c r="T20" s="165"/>
      <c r="U20" s="165"/>
      <c r="V20" s="146">
        <f>SUM(V13:Z19)</f>
        <v>0</v>
      </c>
      <c r="W20" s="146"/>
      <c r="X20" s="146"/>
      <c r="Y20" s="146"/>
      <c r="Z20" s="147"/>
    </row>
    <row r="21" spans="1:26" s="29" customFormat="1" ht="12.75" x14ac:dyDescent="0.2">
      <c r="A21" s="216" t="s">
        <v>59</v>
      </c>
      <c r="B21" s="217"/>
      <c r="C21" s="217"/>
      <c r="D21" s="217"/>
      <c r="E21" s="218"/>
      <c r="F21" s="40"/>
      <c r="G21" s="163"/>
      <c r="H21" s="163"/>
      <c r="I21" s="164"/>
      <c r="J21" s="40"/>
      <c r="K21" s="163"/>
      <c r="L21" s="163"/>
      <c r="M21" s="164"/>
      <c r="N21" s="40"/>
      <c r="O21" s="163"/>
      <c r="P21" s="163"/>
      <c r="Q21" s="164"/>
      <c r="R21" s="40"/>
      <c r="S21" s="163"/>
      <c r="T21" s="163"/>
      <c r="U21" s="164"/>
      <c r="V21" s="163"/>
      <c r="W21" s="163"/>
      <c r="X21" s="163"/>
      <c r="Y21" s="163"/>
      <c r="Z21" s="164"/>
    </row>
    <row r="22" spans="1:26" ht="12.75" x14ac:dyDescent="0.2">
      <c r="A22" s="219"/>
      <c r="B22" s="209"/>
      <c r="C22" s="209"/>
      <c r="D22" s="209"/>
      <c r="E22" s="209"/>
      <c r="F22" s="190"/>
      <c r="G22" s="190"/>
      <c r="H22" s="190"/>
      <c r="I22" s="190"/>
      <c r="J22" s="190"/>
      <c r="K22" s="190"/>
      <c r="L22" s="190"/>
      <c r="M22" s="190"/>
      <c r="N22" s="206"/>
      <c r="O22" s="207"/>
      <c r="P22" s="207"/>
      <c r="Q22" s="208"/>
      <c r="R22" s="190"/>
      <c r="S22" s="190"/>
      <c r="T22" s="190"/>
      <c r="U22" s="190"/>
      <c r="V22" s="148"/>
      <c r="W22" s="148"/>
      <c r="X22" s="148"/>
      <c r="Y22" s="148"/>
      <c r="Z22" s="149"/>
    </row>
    <row r="23" spans="1:26" ht="12.75" x14ac:dyDescent="0.2">
      <c r="A23" s="156" t="s">
        <v>60</v>
      </c>
      <c r="B23" s="157"/>
      <c r="C23" s="157"/>
      <c r="D23" s="157"/>
      <c r="E23" s="157"/>
      <c r="F23" s="145"/>
      <c r="G23" s="145"/>
      <c r="H23" s="145"/>
      <c r="I23" s="145"/>
      <c r="J23" s="145"/>
      <c r="K23" s="145"/>
      <c r="L23" s="145"/>
      <c r="M23" s="145"/>
      <c r="N23" s="191"/>
      <c r="O23" s="192"/>
      <c r="P23" s="192"/>
      <c r="Q23" s="193"/>
      <c r="R23" s="145"/>
      <c r="S23" s="145"/>
      <c r="T23" s="145"/>
      <c r="U23" s="145"/>
      <c r="V23" s="143"/>
      <c r="W23" s="143"/>
      <c r="X23" s="143"/>
      <c r="Y23" s="143"/>
      <c r="Z23" s="144"/>
    </row>
    <row r="24" spans="1:26" ht="12.75" x14ac:dyDescent="0.2">
      <c r="A24" s="156" t="s">
        <v>61</v>
      </c>
      <c r="B24" s="157"/>
      <c r="C24" s="157"/>
      <c r="D24" s="157"/>
      <c r="E24" s="157"/>
      <c r="F24" s="145">
        <f>SUM('Spec av kostnader'!E116:G116)</f>
        <v>0</v>
      </c>
      <c r="G24" s="145"/>
      <c r="H24" s="145"/>
      <c r="I24" s="145"/>
      <c r="J24" s="145">
        <f>SUM('Spec av kostnader'!H116:J116)</f>
        <v>0</v>
      </c>
      <c r="K24" s="145"/>
      <c r="L24" s="145"/>
      <c r="M24" s="145"/>
      <c r="N24" s="191">
        <f>SUM('Spec av kostnader'!K116:M116)</f>
        <v>0</v>
      </c>
      <c r="O24" s="192"/>
      <c r="P24" s="192"/>
      <c r="Q24" s="193"/>
      <c r="R24" s="145">
        <f>SUM('Spec av kostnader'!N116:P116)</f>
        <v>0</v>
      </c>
      <c r="S24" s="145"/>
      <c r="T24" s="145"/>
      <c r="U24" s="145"/>
      <c r="V24" s="143">
        <f>SUM(F24:U24)</f>
        <v>0</v>
      </c>
      <c r="W24" s="143"/>
      <c r="X24" s="143"/>
      <c r="Y24" s="143"/>
      <c r="Z24" s="144"/>
    </row>
    <row r="25" spans="1:26" ht="12.75" x14ac:dyDescent="0.2">
      <c r="A25" s="166"/>
      <c r="B25" s="167"/>
      <c r="C25" s="167"/>
      <c r="D25" s="167"/>
      <c r="E25" s="167"/>
      <c r="F25" s="153"/>
      <c r="G25" s="153"/>
      <c r="H25" s="153"/>
      <c r="I25" s="153"/>
      <c r="J25" s="153"/>
      <c r="K25" s="153"/>
      <c r="L25" s="153"/>
      <c r="M25" s="153"/>
      <c r="N25" s="150"/>
      <c r="O25" s="151"/>
      <c r="P25" s="151"/>
      <c r="Q25" s="152"/>
      <c r="R25" s="153"/>
      <c r="S25" s="153"/>
      <c r="T25" s="153"/>
      <c r="U25" s="153"/>
      <c r="V25" s="141"/>
      <c r="W25" s="141"/>
      <c r="X25" s="141"/>
      <c r="Y25" s="141"/>
      <c r="Z25" s="142"/>
    </row>
    <row r="26" spans="1:26" s="29" customFormat="1" ht="12.75" x14ac:dyDescent="0.2">
      <c r="A26" s="168" t="s">
        <v>62</v>
      </c>
      <c r="B26" s="169"/>
      <c r="C26" s="169"/>
      <c r="D26" s="169"/>
      <c r="E26" s="169"/>
      <c r="F26" s="165">
        <f>SUM(F20:I25)</f>
        <v>0</v>
      </c>
      <c r="G26" s="165"/>
      <c r="H26" s="165"/>
      <c r="I26" s="165"/>
      <c r="J26" s="165">
        <f>SUM(J20:M25)</f>
        <v>0</v>
      </c>
      <c r="K26" s="165"/>
      <c r="L26" s="165"/>
      <c r="M26" s="165"/>
      <c r="N26" s="187">
        <f>SUM(N20:Q25)</f>
        <v>0</v>
      </c>
      <c r="O26" s="188"/>
      <c r="P26" s="188"/>
      <c r="Q26" s="189"/>
      <c r="R26" s="165">
        <f>SUM(R20:U25)</f>
        <v>0</v>
      </c>
      <c r="S26" s="165"/>
      <c r="T26" s="165"/>
      <c r="U26" s="165"/>
      <c r="V26" s="146">
        <f>SUM(V20:Z25)</f>
        <v>0</v>
      </c>
      <c r="W26" s="146"/>
      <c r="X26" s="146"/>
      <c r="Y26" s="146"/>
      <c r="Z26" s="147"/>
    </row>
    <row r="27" spans="1:26" ht="6.75" customHeight="1" x14ac:dyDescent="0.2"/>
    <row r="28" spans="1:26" x14ac:dyDescent="0.2">
      <c r="A28" s="201" t="s">
        <v>63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3"/>
    </row>
    <row r="29" spans="1:26" x14ac:dyDescent="0.2">
      <c r="A29" s="28" t="s">
        <v>64</v>
      </c>
      <c r="B29" s="27"/>
      <c r="C29" s="27"/>
      <c r="D29" s="27"/>
      <c r="E29" s="27"/>
      <c r="F29" s="28" t="s">
        <v>11</v>
      </c>
      <c r="G29" s="204">
        <f>G11</f>
        <v>2022</v>
      </c>
      <c r="H29" s="172"/>
      <c r="I29" s="173"/>
      <c r="J29" s="28" t="s">
        <v>11</v>
      </c>
      <c r="K29" s="172">
        <f>K11</f>
        <v>2023</v>
      </c>
      <c r="L29" s="172"/>
      <c r="M29" s="173"/>
      <c r="N29" s="28" t="s">
        <v>11</v>
      </c>
      <c r="O29" s="172">
        <f>O11</f>
        <v>2024</v>
      </c>
      <c r="P29" s="172"/>
      <c r="Q29" s="173"/>
      <c r="R29" s="28" t="s">
        <v>11</v>
      </c>
      <c r="S29" s="172">
        <f>S11</f>
        <v>2025</v>
      </c>
      <c r="T29" s="172"/>
      <c r="U29" s="173"/>
      <c r="V29" s="174" t="s">
        <v>51</v>
      </c>
      <c r="W29" s="174"/>
      <c r="X29" s="174"/>
      <c r="Y29" s="174"/>
      <c r="Z29" s="175"/>
    </row>
    <row r="30" spans="1:26" ht="12.75" x14ac:dyDescent="0.2">
      <c r="A30" s="211" t="s">
        <v>65</v>
      </c>
      <c r="B30" s="212"/>
      <c r="C30" s="212"/>
      <c r="D30" s="212"/>
      <c r="E30" s="212"/>
      <c r="F30" s="176"/>
      <c r="G30" s="176"/>
      <c r="H30" s="176"/>
      <c r="I30" s="176"/>
      <c r="J30" s="176"/>
      <c r="K30" s="176"/>
      <c r="L30" s="176"/>
      <c r="M30" s="176"/>
      <c r="N30" s="254"/>
      <c r="O30" s="255"/>
      <c r="P30" s="255"/>
      <c r="Q30" s="256"/>
      <c r="R30" s="176"/>
      <c r="S30" s="176"/>
      <c r="T30" s="176"/>
      <c r="U30" s="176"/>
      <c r="V30" s="139">
        <f t="shared" ref="V30:V40" si="1">SUM(F30:U30)</f>
        <v>0</v>
      </c>
      <c r="W30" s="139"/>
      <c r="X30" s="139"/>
      <c r="Y30" s="139"/>
      <c r="Z30" s="140"/>
    </row>
    <row r="31" spans="1:26" ht="12.75" x14ac:dyDescent="0.2">
      <c r="A31" s="213"/>
      <c r="B31" s="214"/>
      <c r="C31" s="214"/>
      <c r="D31" s="214"/>
      <c r="E31" s="214"/>
      <c r="F31" s="215"/>
      <c r="G31" s="135"/>
      <c r="H31" s="135"/>
      <c r="I31" s="135"/>
      <c r="J31" s="135"/>
      <c r="K31" s="135"/>
      <c r="L31" s="135"/>
      <c r="M31" s="135"/>
      <c r="N31" s="132"/>
      <c r="O31" s="133"/>
      <c r="P31" s="133"/>
      <c r="Q31" s="134"/>
      <c r="R31" s="135"/>
      <c r="S31" s="135"/>
      <c r="T31" s="135"/>
      <c r="U31" s="135"/>
      <c r="V31" s="139">
        <f>SUM(F31:U31)</f>
        <v>0</v>
      </c>
      <c r="W31" s="139"/>
      <c r="X31" s="139"/>
      <c r="Y31" s="139"/>
      <c r="Z31" s="140"/>
    </row>
    <row r="32" spans="1:26" ht="12.75" x14ac:dyDescent="0.2">
      <c r="A32" s="213"/>
      <c r="B32" s="214"/>
      <c r="C32" s="214"/>
      <c r="D32" s="214"/>
      <c r="E32" s="214"/>
      <c r="F32" s="135"/>
      <c r="G32" s="135"/>
      <c r="H32" s="135"/>
      <c r="I32" s="135"/>
      <c r="J32" s="135"/>
      <c r="K32" s="135"/>
      <c r="L32" s="135"/>
      <c r="M32" s="135"/>
      <c r="N32" s="132"/>
      <c r="O32" s="133"/>
      <c r="P32" s="133"/>
      <c r="Q32" s="134"/>
      <c r="R32" s="135"/>
      <c r="S32" s="135"/>
      <c r="T32" s="135"/>
      <c r="U32" s="135"/>
      <c r="V32" s="139">
        <f>SUM(F32:U32)</f>
        <v>0</v>
      </c>
      <c r="W32" s="139"/>
      <c r="X32" s="139"/>
      <c r="Y32" s="139"/>
      <c r="Z32" s="140"/>
    </row>
    <row r="33" spans="1:26" ht="12.75" x14ac:dyDescent="0.2">
      <c r="A33" s="213"/>
      <c r="B33" s="214"/>
      <c r="C33" s="214"/>
      <c r="D33" s="214"/>
      <c r="E33" s="214"/>
      <c r="F33" s="135"/>
      <c r="G33" s="135"/>
      <c r="H33" s="135"/>
      <c r="I33" s="135"/>
      <c r="J33" s="135"/>
      <c r="K33" s="135"/>
      <c r="L33" s="135"/>
      <c r="M33" s="135"/>
      <c r="N33" s="132"/>
      <c r="O33" s="133"/>
      <c r="P33" s="133"/>
      <c r="Q33" s="134"/>
      <c r="R33" s="135"/>
      <c r="S33" s="135"/>
      <c r="T33" s="135"/>
      <c r="U33" s="135"/>
      <c r="V33" s="130">
        <f t="shared" si="1"/>
        <v>0</v>
      </c>
      <c r="W33" s="130"/>
      <c r="X33" s="130"/>
      <c r="Y33" s="130"/>
      <c r="Z33" s="131"/>
    </row>
    <row r="34" spans="1:26" ht="12.75" x14ac:dyDescent="0.2">
      <c r="A34" s="213"/>
      <c r="B34" s="214"/>
      <c r="C34" s="214"/>
      <c r="D34" s="214"/>
      <c r="E34" s="214"/>
      <c r="F34" s="135"/>
      <c r="G34" s="135"/>
      <c r="H34" s="135"/>
      <c r="I34" s="135"/>
      <c r="J34" s="135"/>
      <c r="K34" s="135"/>
      <c r="L34" s="135"/>
      <c r="M34" s="135"/>
      <c r="N34" s="132"/>
      <c r="O34" s="133"/>
      <c r="P34" s="133"/>
      <c r="Q34" s="134"/>
      <c r="R34" s="135"/>
      <c r="S34" s="135"/>
      <c r="T34" s="135"/>
      <c r="U34" s="135"/>
      <c r="V34" s="130">
        <f t="shared" si="1"/>
        <v>0</v>
      </c>
      <c r="W34" s="130"/>
      <c r="X34" s="130"/>
      <c r="Y34" s="130"/>
      <c r="Z34" s="131"/>
    </row>
    <row r="35" spans="1:26" ht="12.75" x14ac:dyDescent="0.2">
      <c r="A35" s="213"/>
      <c r="B35" s="214"/>
      <c r="C35" s="214"/>
      <c r="D35" s="214"/>
      <c r="E35" s="214"/>
      <c r="F35" s="135"/>
      <c r="G35" s="135"/>
      <c r="H35" s="135"/>
      <c r="I35" s="135"/>
      <c r="J35" s="135"/>
      <c r="K35" s="135"/>
      <c r="L35" s="135"/>
      <c r="M35" s="135"/>
      <c r="N35" s="132"/>
      <c r="O35" s="133"/>
      <c r="P35" s="133"/>
      <c r="Q35" s="134"/>
      <c r="R35" s="135"/>
      <c r="S35" s="135"/>
      <c r="T35" s="135"/>
      <c r="U35" s="135"/>
      <c r="V35" s="130">
        <f t="shared" si="1"/>
        <v>0</v>
      </c>
      <c r="W35" s="130"/>
      <c r="X35" s="130"/>
      <c r="Y35" s="130"/>
      <c r="Z35" s="131"/>
    </row>
    <row r="36" spans="1:26" ht="12.75" x14ac:dyDescent="0.2">
      <c r="A36" s="213"/>
      <c r="B36" s="214"/>
      <c r="C36" s="214"/>
      <c r="D36" s="214"/>
      <c r="E36" s="214"/>
      <c r="F36" s="135"/>
      <c r="G36" s="135"/>
      <c r="H36" s="135"/>
      <c r="I36" s="135"/>
      <c r="J36" s="135"/>
      <c r="K36" s="135"/>
      <c r="L36" s="135"/>
      <c r="M36" s="135"/>
      <c r="N36" s="132"/>
      <c r="O36" s="133"/>
      <c r="P36" s="133"/>
      <c r="Q36" s="134"/>
      <c r="R36" s="135"/>
      <c r="S36" s="135"/>
      <c r="T36" s="135"/>
      <c r="U36" s="135"/>
      <c r="V36" s="130">
        <f t="shared" si="1"/>
        <v>0</v>
      </c>
      <c r="W36" s="130"/>
      <c r="X36" s="130"/>
      <c r="Y36" s="130"/>
      <c r="Z36" s="131"/>
    </row>
    <row r="37" spans="1:26" ht="12.75" x14ac:dyDescent="0.2">
      <c r="A37" s="213"/>
      <c r="B37" s="214"/>
      <c r="C37" s="214"/>
      <c r="D37" s="214"/>
      <c r="E37" s="214"/>
      <c r="F37" s="135"/>
      <c r="G37" s="135"/>
      <c r="H37" s="135"/>
      <c r="I37" s="135"/>
      <c r="J37" s="135"/>
      <c r="K37" s="135"/>
      <c r="L37" s="135"/>
      <c r="M37" s="135"/>
      <c r="N37" s="132"/>
      <c r="O37" s="133"/>
      <c r="P37" s="133"/>
      <c r="Q37" s="134"/>
      <c r="R37" s="135"/>
      <c r="S37" s="135"/>
      <c r="T37" s="135"/>
      <c r="U37" s="135"/>
      <c r="V37" s="130">
        <f t="shared" si="1"/>
        <v>0</v>
      </c>
      <c r="W37" s="130"/>
      <c r="X37" s="130"/>
      <c r="Y37" s="130"/>
      <c r="Z37" s="131"/>
    </row>
    <row r="38" spans="1:26" ht="12.75" x14ac:dyDescent="0.2">
      <c r="A38" s="213"/>
      <c r="B38" s="214"/>
      <c r="C38" s="214"/>
      <c r="D38" s="214"/>
      <c r="E38" s="214"/>
      <c r="F38" s="135"/>
      <c r="G38" s="135"/>
      <c r="H38" s="135"/>
      <c r="I38" s="135"/>
      <c r="J38" s="135"/>
      <c r="K38" s="135"/>
      <c r="L38" s="135"/>
      <c r="M38" s="135"/>
      <c r="N38" s="132"/>
      <c r="O38" s="133"/>
      <c r="P38" s="133"/>
      <c r="Q38" s="134"/>
      <c r="R38" s="135"/>
      <c r="S38" s="135"/>
      <c r="T38" s="135"/>
      <c r="U38" s="135"/>
      <c r="V38" s="130">
        <f t="shared" si="1"/>
        <v>0</v>
      </c>
      <c r="W38" s="130"/>
      <c r="X38" s="130"/>
      <c r="Y38" s="130"/>
      <c r="Z38" s="131"/>
    </row>
    <row r="39" spans="1:26" ht="12.75" x14ac:dyDescent="0.2">
      <c r="A39" s="213"/>
      <c r="B39" s="214"/>
      <c r="C39" s="214"/>
      <c r="D39" s="214"/>
      <c r="E39" s="214"/>
      <c r="F39" s="135"/>
      <c r="G39" s="135"/>
      <c r="H39" s="135"/>
      <c r="I39" s="135"/>
      <c r="J39" s="135"/>
      <c r="K39" s="135"/>
      <c r="L39" s="135"/>
      <c r="M39" s="135"/>
      <c r="N39" s="132"/>
      <c r="O39" s="133"/>
      <c r="P39" s="133"/>
      <c r="Q39" s="134"/>
      <c r="R39" s="135"/>
      <c r="S39" s="135"/>
      <c r="T39" s="135"/>
      <c r="U39" s="135"/>
      <c r="V39" s="130">
        <f t="shared" si="1"/>
        <v>0</v>
      </c>
      <c r="W39" s="130"/>
      <c r="X39" s="130"/>
      <c r="Y39" s="130"/>
      <c r="Z39" s="131"/>
    </row>
    <row r="40" spans="1:26" ht="12.75" x14ac:dyDescent="0.2">
      <c r="A40" s="221"/>
      <c r="B40" s="222"/>
      <c r="C40" s="222"/>
      <c r="D40" s="222"/>
      <c r="E40" s="222"/>
      <c r="F40" s="136"/>
      <c r="G40" s="136"/>
      <c r="H40" s="136"/>
      <c r="I40" s="136"/>
      <c r="J40" s="136"/>
      <c r="K40" s="136"/>
      <c r="L40" s="136"/>
      <c r="M40" s="136"/>
      <c r="N40" s="177"/>
      <c r="O40" s="178"/>
      <c r="P40" s="178"/>
      <c r="Q40" s="179"/>
      <c r="R40" s="136"/>
      <c r="S40" s="136"/>
      <c r="T40" s="136"/>
      <c r="U40" s="136"/>
      <c r="V40" s="137">
        <f t="shared" si="1"/>
        <v>0</v>
      </c>
      <c r="W40" s="137"/>
      <c r="X40" s="137"/>
      <c r="Y40" s="137"/>
      <c r="Z40" s="138"/>
    </row>
    <row r="41" spans="1:26" s="29" customFormat="1" x14ac:dyDescent="0.2">
      <c r="A41" s="223" t="s">
        <v>66</v>
      </c>
      <c r="B41" s="224"/>
      <c r="C41" s="224"/>
      <c r="D41" s="224"/>
      <c r="E41" s="225"/>
      <c r="F41" s="220"/>
      <c r="G41" s="220"/>
      <c r="H41" s="220"/>
      <c r="I41" s="220"/>
      <c r="J41" s="220"/>
      <c r="K41" s="220"/>
      <c r="L41" s="220"/>
      <c r="M41" s="220"/>
      <c r="N41" s="180"/>
      <c r="O41" s="181"/>
      <c r="P41" s="181"/>
      <c r="Q41" s="182"/>
      <c r="R41" s="220"/>
      <c r="S41" s="220"/>
      <c r="T41" s="220"/>
      <c r="U41" s="220"/>
      <c r="V41" s="181"/>
      <c r="W41" s="181"/>
      <c r="X41" s="181"/>
      <c r="Y41" s="181"/>
      <c r="Z41" s="182"/>
    </row>
    <row r="42" spans="1:26" s="29" customFormat="1" ht="12.75" x14ac:dyDescent="0.2">
      <c r="A42" s="226"/>
      <c r="B42" s="227"/>
      <c r="C42" s="227"/>
      <c r="D42" s="227"/>
      <c r="E42" s="228"/>
      <c r="F42" s="186">
        <f>SUM(F30:I40)</f>
        <v>0</v>
      </c>
      <c r="G42" s="186"/>
      <c r="H42" s="186"/>
      <c r="I42" s="186"/>
      <c r="J42" s="186">
        <f>SUM(J30:M40)</f>
        <v>0</v>
      </c>
      <c r="K42" s="186"/>
      <c r="L42" s="186"/>
      <c r="M42" s="186"/>
      <c r="N42" s="183">
        <f>SUM(N30:Q40)</f>
        <v>0</v>
      </c>
      <c r="O42" s="184"/>
      <c r="P42" s="184"/>
      <c r="Q42" s="185"/>
      <c r="R42" s="186">
        <f>SUM(R30:U40)</f>
        <v>0</v>
      </c>
      <c r="S42" s="186"/>
      <c r="T42" s="186"/>
      <c r="U42" s="186"/>
      <c r="V42" s="184">
        <f>SUM(V30:Z40)</f>
        <v>0</v>
      </c>
      <c r="W42" s="184"/>
      <c r="X42" s="184"/>
      <c r="Y42" s="184"/>
      <c r="Z42" s="185"/>
    </row>
    <row r="43" spans="1:26" x14ac:dyDescent="0.2">
      <c r="A43" s="28" t="s">
        <v>67</v>
      </c>
      <c r="B43" s="27"/>
      <c r="C43" s="27"/>
      <c r="D43" s="27"/>
      <c r="E43" s="27"/>
      <c r="F43" s="40"/>
      <c r="G43" s="163"/>
      <c r="H43" s="163"/>
      <c r="I43" s="164"/>
      <c r="J43" s="40"/>
      <c r="K43" s="163"/>
      <c r="L43" s="163"/>
      <c r="M43" s="164"/>
      <c r="N43" s="40"/>
      <c r="O43" s="163"/>
      <c r="P43" s="163"/>
      <c r="Q43" s="164"/>
      <c r="R43" s="40"/>
      <c r="S43" s="163"/>
      <c r="T43" s="163"/>
      <c r="U43" s="164"/>
      <c r="V43" s="163"/>
      <c r="W43" s="163"/>
      <c r="X43" s="163"/>
      <c r="Y43" s="163"/>
      <c r="Z43" s="164"/>
    </row>
    <row r="44" spans="1:26" ht="12.75" x14ac:dyDescent="0.2">
      <c r="A44" s="213"/>
      <c r="B44" s="214"/>
      <c r="C44" s="214"/>
      <c r="D44" s="214"/>
      <c r="E44" s="214"/>
      <c r="F44" s="135"/>
      <c r="G44" s="135"/>
      <c r="H44" s="135"/>
      <c r="I44" s="135"/>
      <c r="J44" s="135"/>
      <c r="K44" s="135"/>
      <c r="L44" s="135"/>
      <c r="M44" s="135"/>
      <c r="N44" s="132"/>
      <c r="O44" s="133"/>
      <c r="P44" s="133"/>
      <c r="Q44" s="134"/>
      <c r="R44" s="135"/>
      <c r="S44" s="135"/>
      <c r="T44" s="135"/>
      <c r="U44" s="135"/>
      <c r="V44" s="130">
        <f>SUM(F44:U44)</f>
        <v>0</v>
      </c>
      <c r="W44" s="130"/>
      <c r="X44" s="130"/>
      <c r="Y44" s="130"/>
      <c r="Z44" s="131"/>
    </row>
    <row r="45" spans="1:26" ht="12.75" x14ac:dyDescent="0.2">
      <c r="A45" s="213"/>
      <c r="B45" s="214"/>
      <c r="C45" s="214"/>
      <c r="D45" s="214"/>
      <c r="E45" s="214"/>
      <c r="F45" s="135"/>
      <c r="G45" s="135"/>
      <c r="H45" s="135"/>
      <c r="I45" s="135"/>
      <c r="J45" s="135"/>
      <c r="K45" s="135"/>
      <c r="L45" s="135"/>
      <c r="M45" s="135"/>
      <c r="N45" s="132"/>
      <c r="O45" s="133"/>
      <c r="P45" s="133"/>
      <c r="Q45" s="134"/>
      <c r="R45" s="135"/>
      <c r="S45" s="135"/>
      <c r="T45" s="135"/>
      <c r="U45" s="135"/>
      <c r="V45" s="130">
        <f t="shared" ref="V45:V54" si="2">SUM(F45:U45)</f>
        <v>0</v>
      </c>
      <c r="W45" s="130"/>
      <c r="X45" s="130"/>
      <c r="Y45" s="130"/>
      <c r="Z45" s="131"/>
    </row>
    <row r="46" spans="1:26" ht="12.75" x14ac:dyDescent="0.2">
      <c r="A46" s="213"/>
      <c r="B46" s="214"/>
      <c r="C46" s="214"/>
      <c r="D46" s="214"/>
      <c r="E46" s="214"/>
      <c r="F46" s="135"/>
      <c r="G46" s="135"/>
      <c r="H46" s="135"/>
      <c r="I46" s="135"/>
      <c r="J46" s="135"/>
      <c r="K46" s="135"/>
      <c r="L46" s="135"/>
      <c r="M46" s="135"/>
      <c r="N46" s="132"/>
      <c r="O46" s="133"/>
      <c r="P46" s="133"/>
      <c r="Q46" s="134"/>
      <c r="R46" s="135"/>
      <c r="S46" s="135"/>
      <c r="T46" s="135"/>
      <c r="U46" s="135"/>
      <c r="V46" s="130">
        <f t="shared" si="2"/>
        <v>0</v>
      </c>
      <c r="W46" s="130"/>
      <c r="X46" s="130"/>
      <c r="Y46" s="130"/>
      <c r="Z46" s="131"/>
    </row>
    <row r="47" spans="1:26" ht="12.75" x14ac:dyDescent="0.2">
      <c r="A47" s="213"/>
      <c r="B47" s="214"/>
      <c r="C47" s="214"/>
      <c r="D47" s="214"/>
      <c r="E47" s="214"/>
      <c r="F47" s="135"/>
      <c r="G47" s="135"/>
      <c r="H47" s="135"/>
      <c r="I47" s="135"/>
      <c r="J47" s="135"/>
      <c r="K47" s="135"/>
      <c r="L47" s="135"/>
      <c r="M47" s="135"/>
      <c r="N47" s="132"/>
      <c r="O47" s="133"/>
      <c r="P47" s="133"/>
      <c r="Q47" s="134"/>
      <c r="R47" s="135"/>
      <c r="S47" s="135"/>
      <c r="T47" s="135"/>
      <c r="U47" s="135"/>
      <c r="V47" s="130">
        <f t="shared" si="2"/>
        <v>0</v>
      </c>
      <c r="W47" s="130"/>
      <c r="X47" s="130"/>
      <c r="Y47" s="130"/>
      <c r="Z47" s="131"/>
    </row>
    <row r="48" spans="1:26" ht="12.75" x14ac:dyDescent="0.2">
      <c r="A48" s="213"/>
      <c r="B48" s="214"/>
      <c r="C48" s="214"/>
      <c r="D48" s="214"/>
      <c r="E48" s="214"/>
      <c r="F48" s="135"/>
      <c r="G48" s="135"/>
      <c r="H48" s="135"/>
      <c r="I48" s="135"/>
      <c r="J48" s="135"/>
      <c r="K48" s="135"/>
      <c r="L48" s="135"/>
      <c r="M48" s="135"/>
      <c r="N48" s="132"/>
      <c r="O48" s="133"/>
      <c r="P48" s="133"/>
      <c r="Q48" s="134"/>
      <c r="R48" s="135"/>
      <c r="S48" s="135"/>
      <c r="T48" s="135"/>
      <c r="U48" s="135"/>
      <c r="V48" s="130">
        <f t="shared" si="2"/>
        <v>0</v>
      </c>
      <c r="W48" s="130"/>
      <c r="X48" s="130"/>
      <c r="Y48" s="130"/>
      <c r="Z48" s="131"/>
    </row>
    <row r="49" spans="1:26" ht="12.75" x14ac:dyDescent="0.2">
      <c r="A49" s="213"/>
      <c r="B49" s="214"/>
      <c r="C49" s="214"/>
      <c r="D49" s="214"/>
      <c r="E49" s="214"/>
      <c r="F49" s="135"/>
      <c r="G49" s="135"/>
      <c r="H49" s="135"/>
      <c r="I49" s="135"/>
      <c r="J49" s="135"/>
      <c r="K49" s="135"/>
      <c r="L49" s="135"/>
      <c r="M49" s="135"/>
      <c r="N49" s="132"/>
      <c r="O49" s="133"/>
      <c r="P49" s="133"/>
      <c r="Q49" s="134"/>
      <c r="R49" s="135"/>
      <c r="S49" s="135"/>
      <c r="T49" s="135"/>
      <c r="U49" s="135"/>
      <c r="V49" s="130">
        <f t="shared" si="2"/>
        <v>0</v>
      </c>
      <c r="W49" s="130"/>
      <c r="X49" s="130"/>
      <c r="Y49" s="130"/>
      <c r="Z49" s="131"/>
    </row>
    <row r="50" spans="1:26" ht="12.75" x14ac:dyDescent="0.2">
      <c r="A50" s="213"/>
      <c r="B50" s="214"/>
      <c r="C50" s="214"/>
      <c r="D50" s="214"/>
      <c r="E50" s="214"/>
      <c r="F50" s="135"/>
      <c r="G50" s="135"/>
      <c r="H50" s="135"/>
      <c r="I50" s="135"/>
      <c r="J50" s="135"/>
      <c r="K50" s="135"/>
      <c r="L50" s="135"/>
      <c r="M50" s="135"/>
      <c r="N50" s="132"/>
      <c r="O50" s="133"/>
      <c r="P50" s="133"/>
      <c r="Q50" s="134"/>
      <c r="R50" s="135"/>
      <c r="S50" s="135"/>
      <c r="T50" s="135"/>
      <c r="U50" s="135"/>
      <c r="V50" s="130">
        <f t="shared" si="2"/>
        <v>0</v>
      </c>
      <c r="W50" s="130"/>
      <c r="X50" s="130"/>
      <c r="Y50" s="130"/>
      <c r="Z50" s="131"/>
    </row>
    <row r="51" spans="1:26" ht="12.75" x14ac:dyDescent="0.2">
      <c r="A51" s="213"/>
      <c r="B51" s="214"/>
      <c r="C51" s="214"/>
      <c r="D51" s="214"/>
      <c r="E51" s="214"/>
      <c r="F51" s="135"/>
      <c r="G51" s="135"/>
      <c r="H51" s="135"/>
      <c r="I51" s="135"/>
      <c r="J51" s="135"/>
      <c r="K51" s="135"/>
      <c r="L51" s="135"/>
      <c r="M51" s="135"/>
      <c r="N51" s="132"/>
      <c r="O51" s="133"/>
      <c r="P51" s="133"/>
      <c r="Q51" s="134"/>
      <c r="R51" s="135"/>
      <c r="S51" s="135"/>
      <c r="T51" s="135"/>
      <c r="U51" s="135"/>
      <c r="V51" s="130">
        <f t="shared" si="2"/>
        <v>0</v>
      </c>
      <c r="W51" s="130"/>
      <c r="X51" s="130"/>
      <c r="Y51" s="130"/>
      <c r="Z51" s="131"/>
    </row>
    <row r="52" spans="1:26" ht="12.75" x14ac:dyDescent="0.2">
      <c r="A52" s="213"/>
      <c r="B52" s="214"/>
      <c r="C52" s="214"/>
      <c r="D52" s="214"/>
      <c r="E52" s="214"/>
      <c r="F52" s="135"/>
      <c r="G52" s="135"/>
      <c r="H52" s="135"/>
      <c r="I52" s="135"/>
      <c r="J52" s="135"/>
      <c r="K52" s="135"/>
      <c r="L52" s="135"/>
      <c r="M52" s="135"/>
      <c r="N52" s="132"/>
      <c r="O52" s="133"/>
      <c r="P52" s="133"/>
      <c r="Q52" s="134"/>
      <c r="R52" s="135"/>
      <c r="S52" s="135"/>
      <c r="T52" s="135"/>
      <c r="U52" s="135"/>
      <c r="V52" s="130">
        <f t="shared" si="2"/>
        <v>0</v>
      </c>
      <c r="W52" s="130"/>
      <c r="X52" s="130"/>
      <c r="Y52" s="130"/>
      <c r="Z52" s="131"/>
    </row>
    <row r="53" spans="1:26" ht="12.75" x14ac:dyDescent="0.2">
      <c r="A53" s="213"/>
      <c r="B53" s="214"/>
      <c r="C53" s="214"/>
      <c r="D53" s="214"/>
      <c r="E53" s="214"/>
      <c r="F53" s="135"/>
      <c r="G53" s="135"/>
      <c r="H53" s="135"/>
      <c r="I53" s="135"/>
      <c r="J53" s="135"/>
      <c r="K53" s="135"/>
      <c r="L53" s="135"/>
      <c r="M53" s="135"/>
      <c r="N53" s="132"/>
      <c r="O53" s="133"/>
      <c r="P53" s="133"/>
      <c r="Q53" s="134"/>
      <c r="R53" s="135"/>
      <c r="S53" s="135"/>
      <c r="T53" s="135"/>
      <c r="U53" s="135"/>
      <c r="V53" s="130">
        <f t="shared" si="2"/>
        <v>0</v>
      </c>
      <c r="W53" s="130"/>
      <c r="X53" s="130"/>
      <c r="Y53" s="130"/>
      <c r="Z53" s="131"/>
    </row>
    <row r="54" spans="1:26" ht="12.75" x14ac:dyDescent="0.2">
      <c r="A54" s="213"/>
      <c r="B54" s="214"/>
      <c r="C54" s="214"/>
      <c r="D54" s="214"/>
      <c r="E54" s="214"/>
      <c r="F54" s="136"/>
      <c r="G54" s="136"/>
      <c r="H54" s="136"/>
      <c r="I54" s="136"/>
      <c r="J54" s="136"/>
      <c r="K54" s="136"/>
      <c r="L54" s="136"/>
      <c r="M54" s="136"/>
      <c r="N54" s="177"/>
      <c r="O54" s="178"/>
      <c r="P54" s="178"/>
      <c r="Q54" s="179"/>
      <c r="R54" s="136"/>
      <c r="S54" s="136"/>
      <c r="T54" s="136"/>
      <c r="U54" s="136"/>
      <c r="V54" s="130">
        <f t="shared" si="2"/>
        <v>0</v>
      </c>
      <c r="W54" s="130"/>
      <c r="X54" s="130"/>
      <c r="Y54" s="130"/>
      <c r="Z54" s="131"/>
    </row>
    <row r="55" spans="1:26" ht="12.75" x14ac:dyDescent="0.2">
      <c r="A55" s="223" t="s">
        <v>68</v>
      </c>
      <c r="B55" s="224"/>
      <c r="C55" s="224"/>
      <c r="D55" s="224"/>
      <c r="E55" s="225"/>
      <c r="F55" s="229"/>
      <c r="G55" s="229"/>
      <c r="H55" s="229"/>
      <c r="I55" s="229"/>
      <c r="J55" s="229"/>
      <c r="K55" s="229"/>
      <c r="L55" s="229"/>
      <c r="M55" s="229"/>
      <c r="N55" s="236"/>
      <c r="O55" s="230"/>
      <c r="P55" s="230"/>
      <c r="Q55" s="231"/>
      <c r="R55" s="229"/>
      <c r="S55" s="229"/>
      <c r="T55" s="229"/>
      <c r="U55" s="229"/>
      <c r="V55" s="230"/>
      <c r="W55" s="230"/>
      <c r="X55" s="230"/>
      <c r="Y55" s="230"/>
      <c r="Z55" s="231"/>
    </row>
    <row r="56" spans="1:26" ht="12.75" x14ac:dyDescent="0.2">
      <c r="A56" s="233" t="s">
        <v>69</v>
      </c>
      <c r="B56" s="234"/>
      <c r="C56" s="234"/>
      <c r="D56" s="234"/>
      <c r="E56" s="235"/>
      <c r="F56" s="186">
        <f>SUM(F43:I54)</f>
        <v>0</v>
      </c>
      <c r="G56" s="186"/>
      <c r="H56" s="186"/>
      <c r="I56" s="186"/>
      <c r="J56" s="186">
        <f>SUM(J43:M54)</f>
        <v>0</v>
      </c>
      <c r="K56" s="186"/>
      <c r="L56" s="186"/>
      <c r="M56" s="186"/>
      <c r="N56" s="183">
        <f>SUM(N43:Q54)</f>
        <v>0</v>
      </c>
      <c r="O56" s="184"/>
      <c r="P56" s="184"/>
      <c r="Q56" s="185"/>
      <c r="R56" s="186">
        <f>SUM(R43:U54)</f>
        <v>0</v>
      </c>
      <c r="S56" s="186"/>
      <c r="T56" s="186"/>
      <c r="U56" s="186"/>
      <c r="V56" s="184">
        <f>SUM(V43:Z54)</f>
        <v>0</v>
      </c>
      <c r="W56" s="184"/>
      <c r="X56" s="184"/>
      <c r="Y56" s="184"/>
      <c r="Z56" s="185"/>
    </row>
    <row r="57" spans="1:26" ht="7.5" customHeight="1" x14ac:dyDescent="0.2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43"/>
      <c r="O57" s="243"/>
      <c r="P57" s="243"/>
      <c r="Q57" s="243"/>
      <c r="R57" s="232"/>
      <c r="S57" s="232"/>
      <c r="T57" s="232"/>
      <c r="U57" s="232"/>
      <c r="V57" s="232"/>
      <c r="W57" s="232"/>
      <c r="X57" s="232"/>
      <c r="Y57" s="232"/>
      <c r="Z57" s="232"/>
    </row>
    <row r="58" spans="1:26" x14ac:dyDescent="0.2">
      <c r="A58" s="201" t="s">
        <v>70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3"/>
    </row>
    <row r="59" spans="1:26" x14ac:dyDescent="0.2">
      <c r="A59" s="30"/>
      <c r="B59" s="31"/>
      <c r="C59" s="31"/>
      <c r="D59" s="31"/>
      <c r="E59" s="31"/>
      <c r="F59" s="28" t="s">
        <v>11</v>
      </c>
      <c r="G59" s="172">
        <f>G11</f>
        <v>2022</v>
      </c>
      <c r="H59" s="172"/>
      <c r="I59" s="173"/>
      <c r="J59" s="28" t="s">
        <v>11</v>
      </c>
      <c r="K59" s="172">
        <f>K11</f>
        <v>2023</v>
      </c>
      <c r="L59" s="172"/>
      <c r="M59" s="173"/>
      <c r="N59" s="28" t="s">
        <v>11</v>
      </c>
      <c r="O59" s="172">
        <f>O11</f>
        <v>2024</v>
      </c>
      <c r="P59" s="172"/>
      <c r="Q59" s="173"/>
      <c r="R59" s="28" t="s">
        <v>11</v>
      </c>
      <c r="S59" s="172">
        <f>S11</f>
        <v>2025</v>
      </c>
      <c r="T59" s="172"/>
      <c r="U59" s="173"/>
      <c r="V59" s="174" t="s">
        <v>51</v>
      </c>
      <c r="W59" s="174"/>
      <c r="X59" s="174"/>
      <c r="Y59" s="174"/>
      <c r="Z59" s="175"/>
    </row>
    <row r="60" spans="1:26" ht="15" customHeight="1" x14ac:dyDescent="0.2">
      <c r="A60" s="237" t="s">
        <v>71</v>
      </c>
      <c r="B60" s="237"/>
      <c r="C60" s="237"/>
      <c r="D60" s="237"/>
      <c r="E60" s="237"/>
      <c r="F60" s="51"/>
      <c r="G60" s="51"/>
      <c r="H60" s="51"/>
      <c r="I60" s="51"/>
      <c r="J60" s="51"/>
      <c r="K60" s="51"/>
      <c r="L60" s="51"/>
      <c r="M60" s="51"/>
      <c r="N60" s="67"/>
      <c r="O60" s="68"/>
      <c r="P60" s="68"/>
      <c r="Q60" s="69"/>
      <c r="R60" s="51"/>
      <c r="S60" s="51"/>
      <c r="T60" s="51"/>
      <c r="U60" s="51"/>
      <c r="V60" s="242">
        <f>SUM(F60:U60)</f>
        <v>0</v>
      </c>
      <c r="W60" s="242"/>
      <c r="X60" s="242"/>
      <c r="Y60" s="242"/>
      <c r="Z60" s="242"/>
    </row>
    <row r="61" spans="1:26" ht="7.5" customHeight="1" x14ac:dyDescent="0.2"/>
    <row r="62" spans="1:26" ht="12.75" x14ac:dyDescent="0.2">
      <c r="A62" s="238" t="s">
        <v>72</v>
      </c>
      <c r="B62" s="239"/>
      <c r="C62" s="239"/>
      <c r="D62" s="239"/>
      <c r="E62" s="239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1"/>
    </row>
    <row r="63" spans="1:26" x14ac:dyDescent="0.2">
      <c r="A63" s="30"/>
      <c r="B63" s="31"/>
      <c r="C63" s="31"/>
      <c r="D63" s="31"/>
      <c r="E63" s="31"/>
      <c r="F63" s="28" t="s">
        <v>11</v>
      </c>
      <c r="G63" s="172">
        <f>G11</f>
        <v>2022</v>
      </c>
      <c r="H63" s="172"/>
      <c r="I63" s="173"/>
      <c r="J63" s="28" t="s">
        <v>11</v>
      </c>
      <c r="K63" s="172">
        <f>K11</f>
        <v>2023</v>
      </c>
      <c r="L63" s="172"/>
      <c r="M63" s="173"/>
      <c r="N63" s="28" t="s">
        <v>11</v>
      </c>
      <c r="O63" s="172">
        <f>O11</f>
        <v>2024</v>
      </c>
      <c r="P63" s="172"/>
      <c r="Q63" s="173"/>
      <c r="R63" s="28" t="s">
        <v>11</v>
      </c>
      <c r="S63" s="172">
        <f>S11</f>
        <v>2025</v>
      </c>
      <c r="T63" s="172"/>
      <c r="U63" s="173"/>
      <c r="V63" s="174" t="s">
        <v>51</v>
      </c>
      <c r="W63" s="174"/>
      <c r="X63" s="174"/>
      <c r="Y63" s="174"/>
      <c r="Z63" s="175"/>
    </row>
    <row r="64" spans="1:26" s="26" customFormat="1" ht="15.75" customHeight="1" x14ac:dyDescent="0.25">
      <c r="A64" s="249"/>
      <c r="B64" s="249"/>
      <c r="C64" s="249"/>
      <c r="D64" s="249"/>
      <c r="E64" s="249"/>
      <c r="F64" s="250">
        <f>F42+F56+F60</f>
        <v>0</v>
      </c>
      <c r="G64" s="250"/>
      <c r="H64" s="250"/>
      <c r="I64" s="250"/>
      <c r="J64" s="248">
        <f>J42+J56+J60</f>
        <v>0</v>
      </c>
      <c r="K64" s="248"/>
      <c r="L64" s="248"/>
      <c r="M64" s="248"/>
      <c r="N64" s="251">
        <f>N42+N56+N60</f>
        <v>0</v>
      </c>
      <c r="O64" s="252"/>
      <c r="P64" s="252"/>
      <c r="Q64" s="253"/>
      <c r="R64" s="248">
        <f>R42+R56+R60</f>
        <v>0</v>
      </c>
      <c r="S64" s="248"/>
      <c r="T64" s="248"/>
      <c r="U64" s="248"/>
      <c r="V64" s="248">
        <f>SUM(F64:U64)</f>
        <v>0</v>
      </c>
      <c r="W64" s="248"/>
      <c r="X64" s="248"/>
      <c r="Y64" s="248"/>
      <c r="Z64" s="248"/>
    </row>
    <row r="65" spans="1:17" ht="12" thickBot="1" x14ac:dyDescent="0.25"/>
    <row r="66" spans="1:17" ht="13.5" thickTop="1" x14ac:dyDescent="0.2">
      <c r="A66" s="32" t="s">
        <v>73</v>
      </c>
      <c r="B66" s="33"/>
      <c r="C66" s="33"/>
      <c r="D66" s="33"/>
      <c r="E66" s="33"/>
      <c r="F66" s="33"/>
      <c r="G66" s="33"/>
      <c r="H66" s="33"/>
      <c r="I66" s="33"/>
      <c r="J66" s="33"/>
      <c r="K66" s="34"/>
      <c r="L66" s="34"/>
      <c r="M66" s="34"/>
      <c r="N66" s="246" t="e">
        <f>V30/V20</f>
        <v>#DIV/0!</v>
      </c>
      <c r="O66" s="246"/>
      <c r="P66" s="247"/>
      <c r="Q66" s="35"/>
    </row>
    <row r="67" spans="1:17" ht="13.5" thickBot="1" x14ac:dyDescent="0.25">
      <c r="A67" s="36" t="s">
        <v>74</v>
      </c>
      <c r="B67" s="37"/>
      <c r="C67" s="37"/>
      <c r="D67" s="37"/>
      <c r="E67" s="37"/>
      <c r="F67" s="37"/>
      <c r="G67" s="37"/>
      <c r="H67" s="37"/>
      <c r="I67" s="37"/>
      <c r="J67" s="37"/>
      <c r="K67" s="38"/>
      <c r="L67" s="38"/>
      <c r="M67" s="38"/>
      <c r="N67" s="244" t="e">
        <f>V30/V26</f>
        <v>#DIV/0!</v>
      </c>
      <c r="O67" s="244"/>
      <c r="P67" s="245"/>
    </row>
    <row r="68" spans="1:17" ht="12" thickTop="1" x14ac:dyDescent="0.2"/>
  </sheetData>
  <sheetProtection password="CF31" sheet="1"/>
  <mergeCells count="295">
    <mergeCell ref="G43:I43"/>
    <mergeCell ref="F41:I41"/>
    <mergeCell ref="V14:Z14"/>
    <mergeCell ref="N35:Q35"/>
    <mergeCell ref="J35:M35"/>
    <mergeCell ref="V32:Z32"/>
    <mergeCell ref="R32:U32"/>
    <mergeCell ref="R41:U41"/>
    <mergeCell ref="V41:Z41"/>
    <mergeCell ref="J39:M39"/>
    <mergeCell ref="F14:I14"/>
    <mergeCell ref="J14:M14"/>
    <mergeCell ref="N14:Q14"/>
    <mergeCell ref="N34:Q34"/>
    <mergeCell ref="N33:Q33"/>
    <mergeCell ref="N30:Q30"/>
    <mergeCell ref="F42:I42"/>
    <mergeCell ref="J42:M42"/>
    <mergeCell ref="V43:Z43"/>
    <mergeCell ref="K43:M43"/>
    <mergeCell ref="O43:Q43"/>
    <mergeCell ref="N57:Q57"/>
    <mergeCell ref="O59:Q59"/>
    <mergeCell ref="N67:P67"/>
    <mergeCell ref="F60:I60"/>
    <mergeCell ref="N52:Q52"/>
    <mergeCell ref="N66:P66"/>
    <mergeCell ref="N60:Q60"/>
    <mergeCell ref="N56:Q56"/>
    <mergeCell ref="A58:Z58"/>
    <mergeCell ref="G59:I59"/>
    <mergeCell ref="J56:M56"/>
    <mergeCell ref="V64:Z64"/>
    <mergeCell ref="A64:E64"/>
    <mergeCell ref="F64:I64"/>
    <mergeCell ref="J64:M64"/>
    <mergeCell ref="O63:Q63"/>
    <mergeCell ref="N64:Q64"/>
    <mergeCell ref="G63:I63"/>
    <mergeCell ref="R64:U64"/>
    <mergeCell ref="K63:M63"/>
    <mergeCell ref="R56:U56"/>
    <mergeCell ref="V55:Z55"/>
    <mergeCell ref="N54:Q54"/>
    <mergeCell ref="N53:Q53"/>
    <mergeCell ref="V63:Z63"/>
    <mergeCell ref="R60:U60"/>
    <mergeCell ref="R57:U57"/>
    <mergeCell ref="A55:E55"/>
    <mergeCell ref="F55:I55"/>
    <mergeCell ref="A56:E56"/>
    <mergeCell ref="F56:I56"/>
    <mergeCell ref="N55:Q55"/>
    <mergeCell ref="A60:E60"/>
    <mergeCell ref="J60:M60"/>
    <mergeCell ref="V56:Z56"/>
    <mergeCell ref="A57:E57"/>
    <mergeCell ref="F57:I57"/>
    <mergeCell ref="J57:M57"/>
    <mergeCell ref="S59:U59"/>
    <mergeCell ref="A62:Z62"/>
    <mergeCell ref="V60:Z60"/>
    <mergeCell ref="V59:Z59"/>
    <mergeCell ref="K59:M59"/>
    <mergeCell ref="V57:Z57"/>
    <mergeCell ref="A53:E53"/>
    <mergeCell ref="F53:I53"/>
    <mergeCell ref="J53:M53"/>
    <mergeCell ref="A54:E54"/>
    <mergeCell ref="F54:I54"/>
    <mergeCell ref="J54:M54"/>
    <mergeCell ref="R55:U55"/>
    <mergeCell ref="R50:U50"/>
    <mergeCell ref="V50:Z50"/>
    <mergeCell ref="R52:U52"/>
    <mergeCell ref="V52:Z52"/>
    <mergeCell ref="R53:U53"/>
    <mergeCell ref="V53:Z53"/>
    <mergeCell ref="R54:U54"/>
    <mergeCell ref="V54:Z54"/>
    <mergeCell ref="J55:M55"/>
    <mergeCell ref="A49:E49"/>
    <mergeCell ref="F49:I49"/>
    <mergeCell ref="J49:M49"/>
    <mergeCell ref="N49:Q49"/>
    <mergeCell ref="R51:U51"/>
    <mergeCell ref="A51:E51"/>
    <mergeCell ref="F51:I51"/>
    <mergeCell ref="A52:E52"/>
    <mergeCell ref="F52:I52"/>
    <mergeCell ref="J52:M52"/>
    <mergeCell ref="J51:M51"/>
    <mergeCell ref="N51:Q51"/>
    <mergeCell ref="A50:E50"/>
    <mergeCell ref="F50:I50"/>
    <mergeCell ref="J50:M50"/>
    <mergeCell ref="N50:Q50"/>
    <mergeCell ref="R49:U49"/>
    <mergeCell ref="F44:I44"/>
    <mergeCell ref="J44:M44"/>
    <mergeCell ref="N44:Q44"/>
    <mergeCell ref="A47:E47"/>
    <mergeCell ref="F47:I47"/>
    <mergeCell ref="A48:E48"/>
    <mergeCell ref="F48:I48"/>
    <mergeCell ref="J48:M48"/>
    <mergeCell ref="J47:M47"/>
    <mergeCell ref="N48:Q48"/>
    <mergeCell ref="N47:Q47"/>
    <mergeCell ref="A44:E44"/>
    <mergeCell ref="J46:M46"/>
    <mergeCell ref="N46:Q46"/>
    <mergeCell ref="A45:E45"/>
    <mergeCell ref="F45:I45"/>
    <mergeCell ref="J45:M45"/>
    <mergeCell ref="N45:Q45"/>
    <mergeCell ref="R47:U47"/>
    <mergeCell ref="V47:Z47"/>
    <mergeCell ref="A46:E46"/>
    <mergeCell ref="F46:I46"/>
    <mergeCell ref="R45:U45"/>
    <mergeCell ref="V45:Z45"/>
    <mergeCell ref="R46:U46"/>
    <mergeCell ref="V46:Z46"/>
    <mergeCell ref="J40:M40"/>
    <mergeCell ref="A37:E37"/>
    <mergeCell ref="F37:I37"/>
    <mergeCell ref="J37:M37"/>
    <mergeCell ref="A38:E38"/>
    <mergeCell ref="F38:I38"/>
    <mergeCell ref="J38:M38"/>
    <mergeCell ref="J41:M41"/>
    <mergeCell ref="A39:E39"/>
    <mergeCell ref="F39:I39"/>
    <mergeCell ref="A40:E40"/>
    <mergeCell ref="F40:I40"/>
    <mergeCell ref="A41:E42"/>
    <mergeCell ref="A35:E35"/>
    <mergeCell ref="F35:I35"/>
    <mergeCell ref="A34:E34"/>
    <mergeCell ref="F34:I34"/>
    <mergeCell ref="J34:M34"/>
    <mergeCell ref="A33:E33"/>
    <mergeCell ref="F33:I33"/>
    <mergeCell ref="J33:M33"/>
    <mergeCell ref="A36:E36"/>
    <mergeCell ref="F36:I36"/>
    <mergeCell ref="J36:M36"/>
    <mergeCell ref="A30:E30"/>
    <mergeCell ref="A31:E31"/>
    <mergeCell ref="F31:I31"/>
    <mergeCell ref="J31:M31"/>
    <mergeCell ref="J20:M20"/>
    <mergeCell ref="J16:M16"/>
    <mergeCell ref="A21:E21"/>
    <mergeCell ref="F19:I19"/>
    <mergeCell ref="A32:E32"/>
    <mergeCell ref="F25:I25"/>
    <mergeCell ref="J25:M25"/>
    <mergeCell ref="A25:E25"/>
    <mergeCell ref="A22:E22"/>
    <mergeCell ref="A23:E23"/>
    <mergeCell ref="G29:I29"/>
    <mergeCell ref="A26:E26"/>
    <mergeCell ref="K29:M29"/>
    <mergeCell ref="J32:M32"/>
    <mergeCell ref="F26:I26"/>
    <mergeCell ref="A10:Z10"/>
    <mergeCell ref="V11:Z11"/>
    <mergeCell ref="A28:Z28"/>
    <mergeCell ref="N20:Q20"/>
    <mergeCell ref="N18:Q18"/>
    <mergeCell ref="V13:Z13"/>
    <mergeCell ref="V15:Z15"/>
    <mergeCell ref="G11:I11"/>
    <mergeCell ref="N23:Q23"/>
    <mergeCell ref="N22:Q22"/>
    <mergeCell ref="N17:Q17"/>
    <mergeCell ref="J19:M19"/>
    <mergeCell ref="N19:Q19"/>
    <mergeCell ref="F13:I13"/>
    <mergeCell ref="F12:I12"/>
    <mergeCell ref="F15:I15"/>
    <mergeCell ref="V12:Z12"/>
    <mergeCell ref="J12:M12"/>
    <mergeCell ref="S11:U11"/>
    <mergeCell ref="K11:M11"/>
    <mergeCell ref="O11:Q11"/>
    <mergeCell ref="R15:U15"/>
    <mergeCell ref="J13:M13"/>
    <mergeCell ref="R20:U20"/>
    <mergeCell ref="R17:U17"/>
    <mergeCell ref="R18:U18"/>
    <mergeCell ref="J15:M15"/>
    <mergeCell ref="N12:Q12"/>
    <mergeCell ref="R12:U12"/>
    <mergeCell ref="N13:Q13"/>
    <mergeCell ref="R13:U13"/>
    <mergeCell ref="N15:Q15"/>
    <mergeCell ref="J18:M18"/>
    <mergeCell ref="N16:Q16"/>
    <mergeCell ref="J17:M17"/>
    <mergeCell ref="R14:U14"/>
    <mergeCell ref="A24:E24"/>
    <mergeCell ref="F23:I23"/>
    <mergeCell ref="F24:I24"/>
    <mergeCell ref="F22:I22"/>
    <mergeCell ref="J22:M22"/>
    <mergeCell ref="N24:Q24"/>
    <mergeCell ref="R24:U24"/>
    <mergeCell ref="R23:U23"/>
    <mergeCell ref="R19:U19"/>
    <mergeCell ref="F32:I32"/>
    <mergeCell ref="N26:Q26"/>
    <mergeCell ref="R26:U26"/>
    <mergeCell ref="J26:M26"/>
    <mergeCell ref="F30:I30"/>
    <mergeCell ref="N32:Q32"/>
    <mergeCell ref="N31:Q31"/>
    <mergeCell ref="J30:M30"/>
    <mergeCell ref="V23:Z23"/>
    <mergeCell ref="S43:U43"/>
    <mergeCell ref="S63:U63"/>
    <mergeCell ref="R36:U36"/>
    <mergeCell ref="R34:U34"/>
    <mergeCell ref="O29:Q29"/>
    <mergeCell ref="V29:Z29"/>
    <mergeCell ref="V30:Z30"/>
    <mergeCell ref="R30:U30"/>
    <mergeCell ref="R37:U37"/>
    <mergeCell ref="S29:U29"/>
    <mergeCell ref="N40:Q40"/>
    <mergeCell ref="N38:Q38"/>
    <mergeCell ref="R44:U44"/>
    <mergeCell ref="V44:Z44"/>
    <mergeCell ref="N41:Q41"/>
    <mergeCell ref="N39:Q39"/>
    <mergeCell ref="N42:Q42"/>
    <mergeCell ref="R42:U42"/>
    <mergeCell ref="V42:Z42"/>
    <mergeCell ref="V51:Z51"/>
    <mergeCell ref="V49:Z49"/>
    <mergeCell ref="R31:U31"/>
    <mergeCell ref="R48:U48"/>
    <mergeCell ref="V48:Z48"/>
    <mergeCell ref="A12:E12"/>
    <mergeCell ref="A13:E13"/>
    <mergeCell ref="A15:E15"/>
    <mergeCell ref="A16:E16"/>
    <mergeCell ref="A17:E17"/>
    <mergeCell ref="A18:E18"/>
    <mergeCell ref="A14:E14"/>
    <mergeCell ref="F5:Z5"/>
    <mergeCell ref="G21:I21"/>
    <mergeCell ref="K21:M21"/>
    <mergeCell ref="O21:Q21"/>
    <mergeCell ref="S21:U21"/>
    <mergeCell ref="V21:Z21"/>
    <mergeCell ref="F20:I20"/>
    <mergeCell ref="F16:I16"/>
    <mergeCell ref="F17:I17"/>
    <mergeCell ref="F18:I18"/>
    <mergeCell ref="A19:E19"/>
    <mergeCell ref="A20:E20"/>
    <mergeCell ref="R16:U16"/>
    <mergeCell ref="V16:Z16"/>
    <mergeCell ref="V17:Z17"/>
    <mergeCell ref="V18:Z18"/>
    <mergeCell ref="V19:Z19"/>
    <mergeCell ref="V25:Z25"/>
    <mergeCell ref="V24:Z24"/>
    <mergeCell ref="J24:M24"/>
    <mergeCell ref="V20:Z20"/>
    <mergeCell ref="V22:Z22"/>
    <mergeCell ref="N25:Q25"/>
    <mergeCell ref="R25:U25"/>
    <mergeCell ref="J23:M23"/>
    <mergeCell ref="V37:Z37"/>
    <mergeCell ref="V36:Z36"/>
    <mergeCell ref="N36:Q36"/>
    <mergeCell ref="V35:Z35"/>
    <mergeCell ref="V34:Z34"/>
    <mergeCell ref="V26:Z26"/>
    <mergeCell ref="R22:U22"/>
    <mergeCell ref="V38:Z38"/>
    <mergeCell ref="V39:Z39"/>
    <mergeCell ref="N37:Q37"/>
    <mergeCell ref="R38:U38"/>
    <mergeCell ref="R39:U39"/>
    <mergeCell ref="R40:U40"/>
    <mergeCell ref="V40:Z40"/>
    <mergeCell ref="V31:Z31"/>
    <mergeCell ref="R33:U33"/>
    <mergeCell ref="V33:Z33"/>
    <mergeCell ref="R35:U35"/>
  </mergeCells>
  <phoneticPr fontId="2" type="noConversion"/>
  <pageMargins left="0.39370078740157483" right="0.39370078740157483" top="0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Spec av kostnader</vt:lpstr>
      <vt:lpstr>Budgetsammanställning</vt:lpstr>
    </vt:vector>
  </TitlesOfParts>
  <Manager/>
  <Company>Landstinget Gävleborg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ub15043</dc:creator>
  <cp:keywords/>
  <dc:description/>
  <cp:lastModifiedBy>Brandt Ulrika - RUTVF - Finansiering och strategi</cp:lastModifiedBy>
  <cp:revision/>
  <dcterms:created xsi:type="dcterms:W3CDTF">2009-06-30T11:51:04Z</dcterms:created>
  <dcterms:modified xsi:type="dcterms:W3CDTF">2022-05-20T12:28:56Z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463914415</vt:i4>
  </property>
  <property fmtid="{D5CDD505-2E9C-101B-9397-08002B2CF9AE}" pid="3" name="_NewReviewCycle">
    <vt:lpwstr/>
  </property>
  <property fmtid="{D5CDD505-2E9C-101B-9397-08002B2CF9AE}" pid="4" name="_EmailSubject">
    <vt:lpwstr>Webbredaktionen Ärendenr: 1558581</vt:lpwstr>
  </property>
  <property fmtid="{D5CDD505-2E9C-101B-9397-08002B2CF9AE}" pid="5" name="_AuthorEmail">
    <vt:lpwstr>gunilla.g.norrman@regiongavleborg.se</vt:lpwstr>
  </property>
  <property fmtid="{D5CDD505-2E9C-101B-9397-08002B2CF9AE}" pid="6" name="_AuthorEmailDisplayName">
    <vt:lpwstr>Norrman Gunilla G - RUTVF - Finansiering och strategi</vt:lpwstr>
  </property>
  <property fmtid="{D5CDD505-2E9C-101B-9397-08002B2CF9AE}" pid="7" name="_PreviousAdHocReviewCycleID">
    <vt:i4>1365232247</vt:i4>
  </property>
</Properties>
</file>